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72" tabRatio="708" activeTab="0"/>
  </bookViews>
  <sheets>
    <sheet name="0504608" sheetId="1" r:id="rId1"/>
  </sheets>
  <definedNames>
    <definedName name="_xlnm._FilterDatabase" localSheetId="0" hidden="1">'0504608'!$A$21:$AN$83</definedName>
    <definedName name="_xlnm.Print_Area" localSheetId="0">'0504608'!$B$1:$AN$88</definedName>
  </definedNames>
  <calcPr fullCalcOnLoad="1"/>
</workbook>
</file>

<file path=xl/sharedStrings.xml><?xml version="1.0" encoding="utf-8"?>
<sst xmlns="http://schemas.openxmlformats.org/spreadsheetml/2006/main" count="147" uniqueCount="67">
  <si>
    <t>"</t>
  </si>
  <si>
    <t>г.</t>
  </si>
  <si>
    <t>Форма по ОКУД</t>
  </si>
  <si>
    <t>(подпись)</t>
  </si>
  <si>
    <t>(расшифровка подписи)</t>
  </si>
  <si>
    <t>Дата</t>
  </si>
  <si>
    <t>4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</si>
  <si>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</si>
  <si>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</si>
  <si>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</si>
  <si>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</si>
  <si>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</si>
  <si>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</si>
  <si>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</si>
  <si>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</si>
  <si>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</si>
  <si>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</si>
  <si>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</si>
  <si>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</si>
  <si>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КОДЫ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</si>
  <si>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</si>
  <si>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</si>
  <si>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</si>
  <si>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</si>
  <si>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</si>
  <si>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</si>
  <si>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</si>
  <si>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</si>
  <si>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</si>
  <si>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</si>
  <si>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</si>
  <si>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</si>
  <si>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</si>
  <si>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</si>
  <si>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</si>
  <si>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</si>
  <si>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</si>
  <si>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</si>
  <si>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Т А Б Е Л Ь</t>
  </si>
  <si>
    <t>в том числе засчи-тыва-емых</t>
  </si>
  <si>
    <t>Причины непосещения (основание)</t>
  </si>
  <si>
    <t>все- 
го</t>
  </si>
  <si>
    <t>(должность)</t>
  </si>
  <si>
    <t>38</t>
  </si>
  <si>
    <t>Муниципальное бюджетное общеобразовательное учреждение "Лицей "Технический" имени С.П.Королева"городского округа Самара</t>
  </si>
  <si>
    <t>Дни посещения/часы</t>
  </si>
  <si>
    <t>Пропущено часов</t>
  </si>
  <si>
    <t>Часы по-сеще-ния, подле-жащие опла- 
те</t>
  </si>
  <si>
    <t>УЧЕТА ПОСЕЩАЕМОСТИ</t>
  </si>
  <si>
    <t>Заместитель директора по УР</t>
  </si>
  <si>
    <t>ОКПО</t>
  </si>
  <si>
    <t>Утверждаю</t>
  </si>
  <si>
    <t>"____"</t>
  </si>
  <si>
    <t>Предмет</t>
  </si>
  <si>
    <t>занимательная математика</t>
  </si>
  <si>
    <t>подготовка к обучению грамоте</t>
  </si>
  <si>
    <t>РПС</t>
  </si>
  <si>
    <t>английский язык</t>
  </si>
  <si>
    <t>учитель</t>
  </si>
  <si>
    <t>Фамилия,имя ребенка</t>
  </si>
  <si>
    <t>Бухгалтер</t>
  </si>
  <si>
    <t>2022г.</t>
  </si>
  <si>
    <t xml:space="preserve"> курсы по подготовке детей 6 лет к обучению в школе группа №1</t>
  </si>
  <si>
    <t>начислено за месяц</t>
  </si>
  <si>
    <t>Директор лицея</t>
  </si>
  <si>
    <t>И.А.Бочков</t>
  </si>
  <si>
    <t>за сентябрь 2023г.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</si>
</sst>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36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3" fillId="0" borderId="0" xfId="43" applyNumberFormat="1" applyFont="1" applyAlignment="1">
      <alignment/>
    </xf>
    <xf numFmtId="49" fontId="3" fillId="0" borderId="0" xfId="43" applyNumberFormat="1" applyFont="1" applyBorder="1" applyAlignment="1">
      <alignment horizontal="right" vertical="center"/>
    </xf>
    <xf numFmtId="49" fontId="3" fillId="0" borderId="0" xfId="43" applyNumberFormat="1" applyFont="1" applyAlignment="1">
      <alignment/>
    </xf>
    <xf numFmtId="49" fontId="3" fillId="0" borderId="0" xfId="43" applyNumberFormat="1" applyFont="1" applyAlignment="1">
      <alignment vertical="center"/>
    </xf>
    <xf numFmtId="49" fontId="3" fillId="0" borderId="0" xfId="43" applyNumberFormat="1" applyFont="1" applyBorder="1" applyAlignment="1">
      <alignment horizontal="center" vertical="center"/>
    </xf>
    <xf numFmtId="49" fontId="3" fillId="0" borderId="0" xfId="43" applyNumberFormat="1" applyFont="1" applyBorder="1" applyAlignment="1">
      <alignment horizontal="left" vertical="center"/>
    </xf>
    <xf numFmtId="49" fontId="3" fillId="0" borderId="0" xfId="43" applyNumberFormat="1" applyFont="1" applyAlignment="1">
      <alignment horizontal="left" vertical="center"/>
    </xf>
    <xf numFmtId="49" fontId="3" fillId="0" borderId="0" xfId="43" applyNumberFormat="1" applyFont="1" applyBorder="1" applyAlignment="1">
      <alignment horizontal="left"/>
    </xf>
    <xf numFmtId="49" fontId="3" fillId="0" borderId="0" xfId="43" applyNumberFormat="1" applyFont="1" applyAlignment="1">
      <alignment horizontal="left"/>
    </xf>
    <xf numFmtId="49" fontId="4" fillId="0" borderId="0" xfId="43" applyNumberFormat="1" applyFont="1" applyAlignment="1">
      <alignment/>
    </xf>
    <xf numFmtId="49" fontId="6" fillId="0" borderId="0" xfId="43" applyNumberFormat="1" applyFont="1" applyAlignment="1">
      <alignment/>
    </xf>
    <xf numFmtId="49" fontId="3" fillId="0" borderId="0" xfId="43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left"/>
    </xf>
    <xf numFmtId="49" fontId="5" fillId="0" borderId="0" xfId="43" applyNumberFormat="1" applyFont="1" applyBorder="1" applyAlignment="1">
      <alignment horizontal="center" vertical="top"/>
    </xf>
    <xf numFmtId="49" fontId="3" fillId="0" borderId="0" xfId="43" applyNumberFormat="1" applyFont="1" applyAlignment="1">
      <alignment horizontal="center"/>
    </xf>
    <xf numFmtId="49" fontId="3" fillId="0" borderId="0" xfId="43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49" fontId="8" fillId="0" borderId="12" xfId="43" applyNumberFormat="1" applyFont="1" applyBorder="1" applyAlignment="1">
      <alignment vertical="center"/>
    </xf>
    <xf numFmtId="49" fontId="4" fillId="0" borderId="0" xfId="43" applyNumberFormat="1" applyFont="1" applyBorder="1" applyAlignment="1">
      <alignment horizontal="right" vertical="center"/>
    </xf>
    <xf numFmtId="14" fontId="49" fillId="0" borderId="13" xfId="0" applyNumberFormat="1" applyFont="1" applyBorder="1" applyAlignment="1">
      <alignment horizontal="center" wrapText="1"/>
    </xf>
    <xf numFmtId="49" fontId="4" fillId="0" borderId="0" xfId="43" applyNumberFormat="1" applyFont="1" applyAlignment="1">
      <alignment horizontal="center"/>
    </xf>
    <xf numFmtId="1" fontId="0" fillId="0" borderId="13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49" fontId="4" fillId="0" borderId="0" xfId="43" applyNumberFormat="1" applyFont="1" applyAlignment="1">
      <alignment/>
    </xf>
    <xf numFmtId="49" fontId="4" fillId="0" borderId="14" xfId="43" applyNumberFormat="1" applyFont="1" applyBorder="1" applyAlignment="1">
      <alignment/>
    </xf>
    <xf numFmtId="49" fontId="4" fillId="0" borderId="0" xfId="43" applyNumberFormat="1" applyFont="1" applyAlignment="1">
      <alignment horizontal="right"/>
    </xf>
    <xf numFmtId="0" fontId="0" fillId="0" borderId="15" xfId="0" applyFont="1" applyBorder="1" applyAlignment="1">
      <alignment horizontal="center"/>
    </xf>
    <xf numFmtId="49" fontId="4" fillId="0" borderId="0" xfId="43" applyNumberFormat="1" applyFont="1" applyAlignment="1">
      <alignment vertical="center"/>
    </xf>
    <xf numFmtId="3" fontId="4" fillId="0" borderId="12" xfId="43" applyNumberFormat="1" applyFont="1" applyBorder="1" applyAlignment="1">
      <alignment horizontal="center" vertical="center" shrinkToFit="1"/>
    </xf>
    <xf numFmtId="1" fontId="4" fillId="0" borderId="12" xfId="43" applyNumberFormat="1" applyFont="1" applyBorder="1" applyAlignment="1">
      <alignment horizontal="center" vertical="center" shrinkToFit="1"/>
    </xf>
    <xf numFmtId="3" fontId="4" fillId="0" borderId="16" xfId="43" applyNumberFormat="1" applyFont="1" applyBorder="1" applyAlignment="1">
      <alignment horizontal="center" vertical="center" shrinkToFit="1"/>
    </xf>
    <xf numFmtId="1" fontId="4" fillId="0" borderId="17" xfId="43" applyNumberFormat="1" applyFont="1" applyBorder="1" applyAlignment="1">
      <alignment horizontal="center" vertical="center" shrinkToFit="1"/>
    </xf>
    <xf numFmtId="1" fontId="4" fillId="0" borderId="18" xfId="43" applyNumberFormat="1" applyFont="1" applyBorder="1" applyAlignment="1">
      <alignment horizontal="center" vertical="center" shrinkToFit="1"/>
    </xf>
    <xf numFmtId="49" fontId="4" fillId="0" borderId="14" xfId="43" applyNumberFormat="1" applyFont="1" applyBorder="1" applyAlignment="1">
      <alignment horizontal="left" vertical="top"/>
    </xf>
    <xf numFmtId="49" fontId="4" fillId="0" borderId="0" xfId="43" applyNumberFormat="1" applyFont="1" applyBorder="1" applyAlignment="1">
      <alignment horizontal="left" vertical="top"/>
    </xf>
    <xf numFmtId="49" fontId="4" fillId="0" borderId="0" xfId="43" applyNumberFormat="1" applyFont="1" applyBorder="1" applyAlignment="1">
      <alignment horizontal="center" vertical="top"/>
    </xf>
    <xf numFmtId="49" fontId="4" fillId="0" borderId="14" xfId="43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4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left"/>
    </xf>
    <xf numFmtId="49" fontId="4" fillId="0" borderId="12" xfId="43" applyNumberFormat="1" applyFont="1" applyBorder="1" applyAlignment="1">
      <alignment horizontal="center" vertical="center"/>
    </xf>
    <xf numFmtId="49" fontId="50" fillId="0" borderId="19" xfId="43" applyNumberFormat="1" applyFont="1" applyBorder="1" applyAlignment="1">
      <alignment horizontal="center" vertical="center" wrapText="1"/>
    </xf>
    <xf numFmtId="49" fontId="5" fillId="0" borderId="12" xfId="43" applyNumberFormat="1" applyFont="1" applyBorder="1" applyAlignment="1">
      <alignment vertical="center"/>
    </xf>
    <xf numFmtId="49" fontId="5" fillId="0" borderId="20" xfId="43" applyNumberFormat="1" applyFont="1" applyBorder="1" applyAlignment="1">
      <alignment horizontal="center" vertical="center"/>
    </xf>
    <xf numFmtId="3" fontId="5" fillId="0" borderId="12" xfId="43" applyNumberFormat="1" applyFont="1" applyBorder="1" applyAlignment="1">
      <alignment horizontal="center" vertical="center" shrinkToFit="1"/>
    </xf>
    <xf numFmtId="1" fontId="5" fillId="0" borderId="12" xfId="43" applyNumberFormat="1" applyFont="1" applyBorder="1" applyAlignment="1">
      <alignment horizontal="center" vertical="center" shrinkToFit="1"/>
    </xf>
    <xf numFmtId="49" fontId="3" fillId="0" borderId="0" xfId="43" applyNumberFormat="1" applyFont="1" applyBorder="1" applyAlignment="1">
      <alignment horizontal="center"/>
    </xf>
    <xf numFmtId="3" fontId="4" fillId="0" borderId="21" xfId="43" applyNumberFormat="1" applyFont="1" applyBorder="1" applyAlignment="1">
      <alignment horizontal="center" vertical="center" shrinkToFit="1"/>
    </xf>
    <xf numFmtId="49" fontId="3" fillId="0" borderId="19" xfId="43" applyNumberFormat="1" applyFont="1" applyBorder="1" applyAlignment="1">
      <alignment vertical="center"/>
    </xf>
    <xf numFmtId="49" fontId="4" fillId="0" borderId="22" xfId="43" applyNumberFormat="1" applyFont="1" applyBorder="1" applyAlignment="1">
      <alignment horizontal="center" vertical="center"/>
    </xf>
    <xf numFmtId="3" fontId="4" fillId="0" borderId="19" xfId="43" applyNumberFormat="1" applyFont="1" applyBorder="1" applyAlignment="1">
      <alignment horizontal="center" vertical="center" shrinkToFit="1"/>
    </xf>
    <xf numFmtId="1" fontId="4" fillId="0" borderId="19" xfId="43" applyNumberFormat="1" applyFont="1" applyBorder="1" applyAlignment="1">
      <alignment horizontal="center" vertical="center" shrinkToFit="1"/>
    </xf>
    <xf numFmtId="1" fontId="4" fillId="0" borderId="21" xfId="43" applyNumberFormat="1" applyFont="1" applyBorder="1" applyAlignment="1">
      <alignment horizontal="center" vertical="center" shrinkToFit="1"/>
    </xf>
    <xf numFmtId="3" fontId="4" fillId="0" borderId="18" xfId="43" applyNumberFormat="1" applyFont="1" applyBorder="1" applyAlignment="1">
      <alignment horizontal="center" vertical="center" shrinkToFit="1"/>
    </xf>
    <xf numFmtId="3" fontId="4" fillId="0" borderId="23" xfId="43" applyNumberFormat="1" applyFont="1" applyBorder="1" applyAlignment="1">
      <alignment horizontal="center" vertical="center" shrinkToFit="1"/>
    </xf>
    <xf numFmtId="49" fontId="4" fillId="0" borderId="23" xfId="43" applyNumberFormat="1" applyFont="1" applyBorder="1" applyAlignment="1">
      <alignment horizontal="center" vertical="center" shrinkToFit="1"/>
    </xf>
    <xf numFmtId="1" fontId="4" fillId="0" borderId="24" xfId="43" applyNumberFormat="1" applyFont="1" applyBorder="1" applyAlignment="1">
      <alignment horizontal="center" vertical="center" shrinkToFit="1"/>
    </xf>
    <xf numFmtId="1" fontId="4" fillId="0" borderId="25" xfId="43" applyNumberFormat="1" applyFont="1" applyBorder="1" applyAlignment="1">
      <alignment horizontal="center" vertical="center" shrinkToFit="1"/>
    </xf>
    <xf numFmtId="3" fontId="4" fillId="0" borderId="25" xfId="43" applyNumberFormat="1" applyFont="1" applyBorder="1" applyAlignment="1">
      <alignment horizontal="center" vertical="center" shrinkToFit="1"/>
    </xf>
    <xf numFmtId="49" fontId="4" fillId="0" borderId="26" xfId="43" applyNumberFormat="1" applyFont="1" applyBorder="1" applyAlignment="1">
      <alignment horizontal="center" vertical="center" shrinkToFit="1"/>
    </xf>
    <xf numFmtId="49" fontId="4" fillId="0" borderId="27" xfId="43" applyNumberFormat="1" applyFont="1" applyBorder="1" applyAlignment="1">
      <alignment horizontal="center" vertical="center" shrinkToFit="1"/>
    </xf>
    <xf numFmtId="3" fontId="4" fillId="0" borderId="28" xfId="43" applyNumberFormat="1" applyFont="1" applyBorder="1" applyAlignment="1">
      <alignment horizontal="center" vertical="center" shrinkToFit="1"/>
    </xf>
    <xf numFmtId="1" fontId="4" fillId="0" borderId="28" xfId="43" applyNumberFormat="1" applyFont="1" applyBorder="1" applyAlignment="1">
      <alignment horizontal="center" vertical="center" shrinkToFit="1"/>
    </xf>
    <xf numFmtId="3" fontId="4" fillId="0" borderId="29" xfId="43" applyNumberFormat="1" applyFont="1" applyBorder="1" applyAlignment="1">
      <alignment horizontal="center" vertical="center" shrinkToFit="1"/>
    </xf>
    <xf numFmtId="49" fontId="4" fillId="0" borderId="30" xfId="43" applyNumberFormat="1" applyFont="1" applyBorder="1" applyAlignment="1">
      <alignment horizontal="center" vertical="center" shrinkToFit="1"/>
    </xf>
    <xf numFmtId="49" fontId="9" fillId="0" borderId="31" xfId="43" applyNumberFormat="1" applyFont="1" applyBorder="1" applyAlignment="1">
      <alignment horizontal="left" vertical="center"/>
    </xf>
    <xf numFmtId="1" fontId="4" fillId="0" borderId="31" xfId="43" applyNumberFormat="1" applyFont="1" applyBorder="1" applyAlignment="1">
      <alignment horizontal="center" vertical="center" shrinkToFit="1"/>
    </xf>
    <xf numFmtId="1" fontId="4" fillId="0" borderId="32" xfId="43" applyNumberFormat="1" applyFont="1" applyBorder="1" applyAlignment="1">
      <alignment horizontal="center" vertical="center" shrinkToFit="1"/>
    </xf>
    <xf numFmtId="49" fontId="4" fillId="0" borderId="33" xfId="43" applyNumberFormat="1" applyFont="1" applyBorder="1" applyAlignment="1">
      <alignment horizontal="center" vertical="center" shrinkToFit="1"/>
    </xf>
    <xf numFmtId="1" fontId="4" fillId="0" borderId="23" xfId="43" applyNumberFormat="1" applyFont="1" applyBorder="1" applyAlignment="1">
      <alignment horizontal="center" vertical="center" shrinkToFit="1"/>
    </xf>
    <xf numFmtId="49" fontId="4" fillId="0" borderId="34" xfId="43" applyNumberFormat="1" applyFont="1" applyBorder="1" applyAlignment="1">
      <alignment horizontal="center" vertical="center" shrinkToFit="1"/>
    </xf>
    <xf numFmtId="0" fontId="4" fillId="0" borderId="24" xfId="43" applyNumberFormat="1" applyFont="1" applyBorder="1" applyAlignment="1">
      <alignment horizontal="center" vertical="center" wrapText="1" shrinkToFit="1"/>
    </xf>
    <xf numFmtId="3" fontId="4" fillId="0" borderId="12" xfId="43" applyNumberFormat="1" applyFont="1" applyBorder="1" applyAlignment="1">
      <alignment horizontal="center" vertical="center" wrapText="1" shrinkToFit="1"/>
    </xf>
    <xf numFmtId="3" fontId="4" fillId="0" borderId="31" xfId="43" applyNumberFormat="1" applyFont="1" applyBorder="1" applyAlignment="1">
      <alignment horizontal="center" vertical="center" shrinkToFit="1"/>
    </xf>
    <xf numFmtId="3" fontId="10" fillId="0" borderId="12" xfId="43" applyNumberFormat="1" applyFont="1" applyBorder="1" applyAlignment="1">
      <alignment horizontal="center" vertical="center" wrapText="1" shrinkToFit="1"/>
    </xf>
    <xf numFmtId="3" fontId="3" fillId="0" borderId="12" xfId="43" applyNumberFormat="1" applyFont="1" applyBorder="1" applyAlignment="1">
      <alignment horizontal="center" vertical="center" wrapText="1" shrinkToFit="1"/>
    </xf>
    <xf numFmtId="1" fontId="4" fillId="0" borderId="35" xfId="43" applyNumberFormat="1" applyFont="1" applyBorder="1" applyAlignment="1">
      <alignment horizontal="center" vertical="center" shrinkToFit="1"/>
    </xf>
    <xf numFmtId="49" fontId="5" fillId="0" borderId="12" xfId="43" applyNumberFormat="1" applyFont="1" applyBorder="1" applyAlignment="1">
      <alignment horizontal="center" vertical="center" shrinkToFit="1"/>
    </xf>
    <xf numFmtId="49" fontId="4" fillId="0" borderId="19" xfId="43" applyNumberFormat="1" applyFont="1" applyBorder="1" applyAlignment="1">
      <alignment horizontal="center" vertical="center" wrapText="1"/>
    </xf>
    <xf numFmtId="49" fontId="4" fillId="0" borderId="36" xfId="43" applyNumberFormat="1" applyFont="1" applyBorder="1" applyAlignment="1">
      <alignment horizontal="center" vertical="center" wrapText="1"/>
    </xf>
    <xf numFmtId="49" fontId="4" fillId="0" borderId="0" xfId="43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3" fontId="4" fillId="0" borderId="37" xfId="43" applyNumberFormat="1" applyFont="1" applyBorder="1" applyAlignment="1">
      <alignment horizontal="center" vertical="center" shrinkToFit="1"/>
    </xf>
    <xf numFmtId="1" fontId="4" fillId="0" borderId="14" xfId="43" applyNumberFormat="1" applyFont="1" applyBorder="1" applyAlignment="1">
      <alignment horizontal="center" vertical="center" shrinkToFit="1"/>
    </xf>
    <xf numFmtId="49" fontId="4" fillId="0" borderId="17" xfId="43" applyNumberFormat="1" applyFont="1" applyBorder="1" applyAlignment="1">
      <alignment horizontal="center" vertical="center" shrinkToFit="1"/>
    </xf>
    <xf numFmtId="3" fontId="5" fillId="0" borderId="19" xfId="43" applyNumberFormat="1" applyFont="1" applyBorder="1" applyAlignment="1">
      <alignment horizontal="center" vertical="center" shrinkToFit="1"/>
    </xf>
    <xf numFmtId="3" fontId="4" fillId="0" borderId="38" xfId="43" applyNumberFormat="1" applyFont="1" applyBorder="1" applyAlignment="1">
      <alignment horizontal="center" vertical="center" shrinkToFit="1"/>
    </xf>
    <xf numFmtId="0" fontId="4" fillId="0" borderId="35" xfId="43" applyNumberFormat="1" applyFont="1" applyBorder="1" applyAlignment="1">
      <alignment horizontal="center" vertical="center" wrapText="1" shrinkToFit="1"/>
    </xf>
    <xf numFmtId="0" fontId="4" fillId="0" borderId="36" xfId="43" applyNumberFormat="1" applyFont="1" applyBorder="1" applyAlignment="1">
      <alignment horizontal="center" vertical="center" wrapText="1" shrinkToFit="1"/>
    </xf>
    <xf numFmtId="0" fontId="4" fillId="0" borderId="39" xfId="43" applyNumberFormat="1" applyFont="1" applyBorder="1" applyAlignment="1">
      <alignment horizontal="center" vertical="center" wrapText="1" shrinkToFit="1"/>
    </xf>
    <xf numFmtId="49" fontId="3" fillId="0" borderId="0" xfId="43" applyNumberFormat="1" applyFont="1" applyAlignment="1">
      <alignment/>
    </xf>
    <xf numFmtId="49" fontId="8" fillId="0" borderId="40" xfId="43" applyNumberFormat="1" applyFont="1" applyBorder="1" applyAlignment="1">
      <alignment horizontal="center" vertical="center"/>
    </xf>
    <xf numFmtId="49" fontId="8" fillId="0" borderId="41" xfId="43" applyNumberFormat="1" applyFont="1" applyBorder="1" applyAlignment="1">
      <alignment horizontal="center" vertical="center"/>
    </xf>
    <xf numFmtId="49" fontId="8" fillId="0" borderId="42" xfId="43" applyNumberFormat="1" applyFont="1" applyBorder="1" applyAlignment="1">
      <alignment horizontal="center" vertical="center"/>
    </xf>
    <xf numFmtId="49" fontId="8" fillId="0" borderId="43" xfId="43" applyNumberFormat="1" applyFont="1" applyBorder="1" applyAlignment="1">
      <alignment horizontal="center" vertical="center"/>
    </xf>
    <xf numFmtId="49" fontId="8" fillId="0" borderId="23" xfId="43" applyNumberFormat="1" applyFont="1" applyBorder="1" applyAlignment="1">
      <alignment horizontal="center" vertical="center"/>
    </xf>
    <xf numFmtId="49" fontId="8" fillId="0" borderId="16" xfId="43" applyNumberFormat="1" applyFont="1" applyBorder="1" applyAlignment="1">
      <alignment horizontal="center" vertical="center"/>
    </xf>
    <xf numFmtId="49" fontId="4" fillId="0" borderId="14" xfId="43" applyNumberFormat="1" applyFont="1" applyBorder="1" applyAlignment="1">
      <alignment horizontal="center" vertical="top"/>
    </xf>
    <xf numFmtId="49" fontId="4" fillId="0" borderId="0" xfId="43" applyNumberFormat="1" applyFont="1" applyAlignment="1">
      <alignment vertical="center"/>
    </xf>
    <xf numFmtId="49" fontId="4" fillId="0" borderId="0" xfId="43" applyNumberFormat="1" applyFont="1" applyBorder="1" applyAlignment="1">
      <alignment horizontal="right" vertical="center" wrapText="1"/>
    </xf>
    <xf numFmtId="49" fontId="4" fillId="0" borderId="0" xfId="43" applyNumberFormat="1" applyFont="1" applyBorder="1" applyAlignment="1">
      <alignment horizontal="right" vertical="center"/>
    </xf>
    <xf numFmtId="49" fontId="4" fillId="0" borderId="0" xfId="43" applyNumberFormat="1" applyFont="1" applyBorder="1" applyAlignment="1">
      <alignment horizontal="center" vertical="top"/>
    </xf>
    <xf numFmtId="49" fontId="4" fillId="0" borderId="14" xfId="43" applyNumberFormat="1" applyFont="1" applyBorder="1" applyAlignment="1">
      <alignment horizontal="left" vertical="top"/>
    </xf>
    <xf numFmtId="49" fontId="8" fillId="0" borderId="44" xfId="43" applyNumberFormat="1" applyFont="1" applyBorder="1" applyAlignment="1">
      <alignment horizontal="center" vertical="center"/>
    </xf>
    <xf numFmtId="49" fontId="4" fillId="0" borderId="0" xfId="43" applyNumberFormat="1" applyFont="1" applyAlignment="1">
      <alignment/>
    </xf>
    <xf numFmtId="49" fontId="4" fillId="0" borderId="14" xfId="43" applyNumberFormat="1" applyFont="1" applyBorder="1" applyAlignment="1">
      <alignment horizontal="center"/>
    </xf>
    <xf numFmtId="49" fontId="50" fillId="0" borderId="12" xfId="43" applyNumberFormat="1" applyFont="1" applyBorder="1" applyAlignment="1">
      <alignment horizontal="center" vertical="center" wrapText="1"/>
    </xf>
    <xf numFmtId="49" fontId="51" fillId="0" borderId="12" xfId="43" applyNumberFormat="1" applyFont="1" applyBorder="1" applyAlignment="1">
      <alignment horizontal="center" vertical="center" shrinkToFit="1"/>
    </xf>
    <xf numFmtId="49" fontId="51" fillId="0" borderId="19" xfId="43" applyNumberFormat="1" applyFont="1" applyBorder="1" applyAlignment="1">
      <alignment horizontal="center" vertical="center" shrinkToFit="1"/>
    </xf>
    <xf numFmtId="49" fontId="51" fillId="33" borderId="12" xfId="43" applyNumberFormat="1" applyFont="1" applyFill="1" applyBorder="1" applyAlignment="1">
      <alignment horizontal="center" vertical="center" shrinkToFit="1"/>
    </xf>
    <xf numFmtId="49" fontId="51" fillId="33" borderId="19" xfId="43" applyNumberFormat="1" applyFont="1" applyFill="1" applyBorder="1" applyAlignment="1">
      <alignment horizontal="center" vertical="center" shrinkToFit="1"/>
    </xf>
    <xf numFmtId="49" fontId="4" fillId="0" borderId="0" xfId="43" applyNumberFormat="1" applyFont="1" applyAlignment="1">
      <alignment/>
    </xf>
    <xf numFmtId="49" fontId="4" fillId="0" borderId="19" xfId="43" applyNumberFormat="1" applyFont="1" applyBorder="1" applyAlignment="1">
      <alignment horizontal="center" vertical="center" wrapText="1"/>
    </xf>
    <xf numFmtId="49" fontId="4" fillId="0" borderId="36" xfId="43" applyNumberFormat="1" applyFont="1" applyBorder="1" applyAlignment="1">
      <alignment horizontal="center" vertical="center" wrapText="1"/>
    </xf>
    <xf numFmtId="49" fontId="4" fillId="0" borderId="18" xfId="43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49" fontId="6" fillId="0" borderId="0" xfId="43" applyNumberFormat="1" applyFont="1" applyBorder="1" applyAlignment="1">
      <alignment horizontal="center" vertical="center"/>
    </xf>
    <xf numFmtId="49" fontId="4" fillId="0" borderId="12" xfId="43" applyNumberFormat="1" applyFont="1" applyBorder="1" applyAlignment="1">
      <alignment horizontal="center" vertical="center" wrapText="1"/>
    </xf>
    <xf numFmtId="49" fontId="4" fillId="0" borderId="0" xfId="43" applyNumberFormat="1" applyFont="1" applyBorder="1" applyAlignment="1">
      <alignment/>
    </xf>
    <xf numFmtId="49" fontId="50" fillId="0" borderId="20" xfId="43" applyNumberFormat="1" applyFont="1" applyBorder="1" applyAlignment="1">
      <alignment horizontal="left"/>
    </xf>
    <xf numFmtId="49" fontId="9" fillId="0" borderId="0" xfId="43" applyNumberFormat="1" applyFont="1" applyAlignment="1">
      <alignment horizontal="center" vertical="center"/>
    </xf>
    <xf numFmtId="49" fontId="6" fillId="0" borderId="0" xfId="43" applyNumberFormat="1" applyFont="1" applyAlignment="1">
      <alignment/>
    </xf>
    <xf numFmtId="49" fontId="3" fillId="0" borderId="0" xfId="43" applyNumberFormat="1" applyFont="1" applyBorder="1" applyAlignment="1">
      <alignment horizontal="right" vertical="center"/>
    </xf>
    <xf numFmtId="49" fontId="4" fillId="0" borderId="0" xfId="43" applyNumberFormat="1" applyFont="1" applyAlignment="1">
      <alignment horizontal="right"/>
    </xf>
    <xf numFmtId="49" fontId="3" fillId="0" borderId="19" xfId="43" applyNumberFormat="1" applyFont="1" applyBorder="1" applyAlignment="1">
      <alignment horizontal="center" vertical="center"/>
    </xf>
    <xf numFmtId="49" fontId="3" fillId="0" borderId="36" xfId="43" applyNumberFormat="1" applyFont="1" applyBorder="1" applyAlignment="1">
      <alignment horizontal="center" vertical="center"/>
    </xf>
    <xf numFmtId="49" fontId="3" fillId="0" borderId="18" xfId="43" applyNumberFormat="1" applyFont="1" applyBorder="1" applyAlignment="1">
      <alignment horizontal="center" vertical="center"/>
    </xf>
    <xf numFmtId="49" fontId="50" fillId="0" borderId="0" xfId="43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0" fillId="0" borderId="14" xfId="43" applyNumberFormat="1" applyFont="1" applyBorder="1" applyAlignment="1">
      <alignment horizontal="center"/>
    </xf>
    <xf numFmtId="49" fontId="4" fillId="0" borderId="0" xfId="43" applyNumberFormat="1" applyFont="1" applyAlignment="1">
      <alignment horizontal="left"/>
    </xf>
    <xf numFmtId="49" fontId="6" fillId="0" borderId="0" xfId="43" applyNumberFormat="1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21"/>
  <sheetViews>
    <sheetView showGridLines="0" tabSelected="1" view="pageBreakPreview" zoomScaleSheetLayoutView="100" zoomScalePageLayoutView="0" workbookViewId="0" topLeftCell="A75">
      <selection activeCell="AJ88" sqref="AJ88"/>
    </sheetView>
  </sheetViews>
  <sheetFormatPr defaultColWidth="2.375" defaultRowHeight="11.25" customHeight="1"/>
  <cols>
    <col min="1" max="1" width="2.375" style="1" customWidth="1"/>
    <col min="2" max="2" width="17.50390625" style="1" customWidth="1"/>
    <col min="3" max="3" width="13.125" style="1" customWidth="1"/>
    <col min="4" max="4" width="15.375" style="1" customWidth="1"/>
    <col min="5" max="5" width="4.125" style="1" customWidth="1"/>
    <col min="6" max="6" width="3.625" style="1" customWidth="1"/>
    <col min="7" max="7" width="2.875" style="1" customWidth="1"/>
    <col min="8" max="35" width="3.625" style="1" customWidth="1"/>
    <col min="36" max="36" width="4.50390625" style="1" customWidth="1"/>
    <col min="37" max="37" width="4.875" style="1" customWidth="1"/>
    <col min="38" max="38" width="5.50390625" style="1" customWidth="1"/>
    <col min="39" max="39" width="13.00390625" style="1" customWidth="1"/>
    <col min="40" max="40" width="14.625" style="1" customWidth="1"/>
    <col min="41" max="16384" width="2.375" style="1" customWidth="1"/>
  </cols>
  <sheetData>
    <row r="1" spans="2:40" s="13" customFormat="1" ht="12.75"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</row>
    <row r="2" spans="2:40" s="13" customFormat="1" ht="12.75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130" t="s">
        <v>51</v>
      </c>
      <c r="AA2" s="130"/>
      <c r="AB2" s="130"/>
      <c r="AC2" s="130"/>
      <c r="AD2" s="130"/>
      <c r="AE2" s="39"/>
      <c r="AF2" s="39"/>
      <c r="AG2" s="39"/>
      <c r="AH2" s="39"/>
      <c r="AI2" s="39"/>
      <c r="AJ2" s="39"/>
      <c r="AK2" s="39"/>
      <c r="AL2" s="39"/>
      <c r="AM2" s="39"/>
      <c r="AN2" s="39"/>
    </row>
    <row r="3" spans="2:40" s="13" customFormat="1" ht="12.7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</row>
    <row r="4" spans="2:40" s="13" customFormat="1" ht="12.7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 t="s">
        <v>64</v>
      </c>
      <c r="AE4" s="40"/>
      <c r="AF4" s="40"/>
      <c r="AG4" s="40"/>
      <c r="AH4" s="40"/>
      <c r="AI4" s="40"/>
      <c r="AJ4" s="40"/>
      <c r="AK4" s="40"/>
      <c r="AL4" s="40"/>
      <c r="AM4" s="83"/>
      <c r="AN4" s="41" t="s">
        <v>65</v>
      </c>
    </row>
    <row r="5" spans="2:40" s="13" customFormat="1" ht="12.7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 t="s">
        <v>52</v>
      </c>
      <c r="AE5" s="40"/>
      <c r="AF5" s="40"/>
      <c r="AG5" s="40"/>
      <c r="AH5" s="40"/>
      <c r="AI5" s="40"/>
      <c r="AJ5" s="40"/>
      <c r="AK5" s="40"/>
      <c r="AL5" s="39" t="s">
        <v>61</v>
      </c>
      <c r="AM5" s="39"/>
      <c r="AN5" s="39"/>
    </row>
    <row r="6" spans="2:40" s="13" customFormat="1" ht="12.75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</row>
    <row r="7" spans="2:40" s="13" customFormat="1" ht="12.75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</row>
    <row r="8" spans="2:40" s="10" customFormat="1" ht="12.75" customHeight="1"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</row>
    <row r="9" spans="1:41" ht="12.75" customHeight="1" thickBot="1">
      <c r="A9" s="118" t="s">
        <v>38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23"/>
      <c r="AK9" s="123"/>
      <c r="AL9" s="123"/>
      <c r="AM9" s="11"/>
      <c r="AN9" s="17" t="s">
        <v>19</v>
      </c>
      <c r="AO9" s="11"/>
    </row>
    <row r="10" spans="1:41" ht="12.75" customHeight="1">
      <c r="A10" s="133" t="s">
        <v>48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24" t="s">
        <v>2</v>
      </c>
      <c r="AK10" s="124"/>
      <c r="AL10" s="124"/>
      <c r="AM10" s="2"/>
      <c r="AN10" s="18">
        <v>504608</v>
      </c>
      <c r="AO10" s="11"/>
    </row>
    <row r="11" spans="2:41" ht="12.75" customHeight="1"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20"/>
      <c r="AK11" s="20"/>
      <c r="AL11" s="20" t="s">
        <v>5</v>
      </c>
      <c r="AM11" s="20"/>
      <c r="AN11" s="21">
        <v>45194</v>
      </c>
      <c r="AO11" s="11"/>
    </row>
    <row r="12" spans="1:41" ht="12.75">
      <c r="A12" s="15"/>
      <c r="B12" s="27"/>
      <c r="C12" s="132" t="s">
        <v>44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20"/>
      <c r="AK12" s="20"/>
      <c r="AL12" s="20" t="s">
        <v>50</v>
      </c>
      <c r="AM12" s="20"/>
      <c r="AN12" s="23">
        <v>42527371</v>
      </c>
      <c r="AO12" s="11"/>
    </row>
    <row r="13" spans="1:41" ht="12.75" customHeight="1">
      <c r="A13" s="15"/>
      <c r="B13" s="22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20"/>
      <c r="AK13" s="20"/>
      <c r="AL13" s="20"/>
      <c r="AM13" s="20"/>
      <c r="AN13" s="24"/>
      <c r="AO13" s="11"/>
    </row>
    <row r="14" spans="2:41" ht="12.75" customHeight="1">
      <c r="B14" s="25"/>
      <c r="C14" s="25"/>
      <c r="D14" s="25"/>
      <c r="E14" s="25"/>
      <c r="F14" s="131" t="s">
        <v>66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26"/>
      <c r="AF14" s="26"/>
      <c r="AG14" s="26"/>
      <c r="AH14" s="26"/>
      <c r="AI14" s="26"/>
      <c r="AJ14" s="125"/>
      <c r="AK14" s="125"/>
      <c r="AL14" s="125"/>
      <c r="AM14" s="27"/>
      <c r="AN14" s="24"/>
      <c r="AO14" s="3"/>
    </row>
    <row r="15" spans="2:40" ht="12.75" customHeight="1" thickBot="1">
      <c r="B15" s="10"/>
      <c r="C15" s="120"/>
      <c r="D15" s="120"/>
      <c r="E15" s="120"/>
      <c r="F15" s="121" t="s">
        <v>62</v>
      </c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0"/>
      <c r="AK15" s="120"/>
      <c r="AL15" s="120"/>
      <c r="AM15" s="82"/>
      <c r="AN15" s="28"/>
    </row>
    <row r="16" spans="2:40" s="4" customFormat="1" ht="6" customHeight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</row>
    <row r="17" spans="1:40" s="4" customFormat="1" ht="15" customHeight="1">
      <c r="A17" s="126"/>
      <c r="B17" s="114" t="s">
        <v>58</v>
      </c>
      <c r="C17" s="119" t="s">
        <v>53</v>
      </c>
      <c r="D17" s="114" t="s">
        <v>59</v>
      </c>
      <c r="E17" s="108" t="s">
        <v>45</v>
      </c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 t="s">
        <v>46</v>
      </c>
      <c r="AK17" s="108"/>
      <c r="AL17" s="119" t="s">
        <v>47</v>
      </c>
      <c r="AM17" s="80"/>
      <c r="AN17" s="114" t="s">
        <v>40</v>
      </c>
    </row>
    <row r="18" spans="1:40" s="4" customFormat="1" ht="15" customHeight="1">
      <c r="A18" s="127"/>
      <c r="B18" s="115"/>
      <c r="C18" s="119"/>
      <c r="D18" s="115"/>
      <c r="E18" s="109" t="s">
        <v>7</v>
      </c>
      <c r="F18" s="109" t="s">
        <v>8</v>
      </c>
      <c r="G18" s="109" t="s">
        <v>9</v>
      </c>
      <c r="H18" s="111" t="s">
        <v>6</v>
      </c>
      <c r="I18" s="111" t="s">
        <v>10</v>
      </c>
      <c r="J18" s="111" t="s">
        <v>11</v>
      </c>
      <c r="K18" s="111" t="s">
        <v>12</v>
      </c>
      <c r="L18" s="111" t="s">
        <v>13</v>
      </c>
      <c r="M18" s="111" t="s">
        <v>14</v>
      </c>
      <c r="N18" s="111" t="s">
        <v>15</v>
      </c>
      <c r="O18" s="111" t="s">
        <v>16</v>
      </c>
      <c r="P18" s="111" t="s">
        <v>17</v>
      </c>
      <c r="Q18" s="111" t="s">
        <v>18</v>
      </c>
      <c r="R18" s="111" t="s">
        <v>20</v>
      </c>
      <c r="S18" s="111" t="s">
        <v>21</v>
      </c>
      <c r="T18" s="111" t="s">
        <v>22</v>
      </c>
      <c r="U18" s="111" t="s">
        <v>23</v>
      </c>
      <c r="V18" s="111" t="s">
        <v>24</v>
      </c>
      <c r="W18" s="111" t="s">
        <v>25</v>
      </c>
      <c r="X18" s="111" t="s">
        <v>26</v>
      </c>
      <c r="Y18" s="111" t="s">
        <v>27</v>
      </c>
      <c r="Z18" s="111" t="s">
        <v>28</v>
      </c>
      <c r="AA18" s="111" t="s">
        <v>29</v>
      </c>
      <c r="AB18" s="111" t="s">
        <v>30</v>
      </c>
      <c r="AC18" s="111" t="s">
        <v>31</v>
      </c>
      <c r="AD18" s="111" t="s">
        <v>32</v>
      </c>
      <c r="AE18" s="111" t="s">
        <v>33</v>
      </c>
      <c r="AF18" s="109" t="s">
        <v>34</v>
      </c>
      <c r="AG18" s="109" t="s">
        <v>35</v>
      </c>
      <c r="AH18" s="109" t="s">
        <v>36</v>
      </c>
      <c r="AI18" s="109" t="s">
        <v>37</v>
      </c>
      <c r="AJ18" s="108"/>
      <c r="AK18" s="108"/>
      <c r="AL18" s="119"/>
      <c r="AM18" s="81"/>
      <c r="AN18" s="115"/>
    </row>
    <row r="19" spans="1:40" s="4" customFormat="1" ht="61.5" customHeight="1">
      <c r="A19" s="128"/>
      <c r="B19" s="116"/>
      <c r="C19" s="114"/>
      <c r="D19" s="116"/>
      <c r="E19" s="110"/>
      <c r="F19" s="110"/>
      <c r="G19" s="110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0"/>
      <c r="AG19" s="110"/>
      <c r="AH19" s="110"/>
      <c r="AI19" s="110"/>
      <c r="AJ19" s="43" t="s">
        <v>41</v>
      </c>
      <c r="AK19" s="43" t="s">
        <v>39</v>
      </c>
      <c r="AL19" s="114"/>
      <c r="AM19" s="81" t="s">
        <v>63</v>
      </c>
      <c r="AN19" s="116"/>
    </row>
    <row r="20" spans="1:40" s="4" customFormat="1" ht="12" thickBot="1">
      <c r="A20" s="44" t="s">
        <v>7</v>
      </c>
      <c r="B20" s="45"/>
      <c r="C20" s="46">
        <v>3</v>
      </c>
      <c r="D20" s="46"/>
      <c r="E20" s="47">
        <v>4</v>
      </c>
      <c r="F20" s="47">
        <v>5</v>
      </c>
      <c r="G20" s="47">
        <v>6</v>
      </c>
      <c r="H20" s="47">
        <v>7</v>
      </c>
      <c r="I20" s="47">
        <v>8</v>
      </c>
      <c r="J20" s="47">
        <v>9</v>
      </c>
      <c r="K20" s="47">
        <v>10</v>
      </c>
      <c r="L20" s="47">
        <v>11</v>
      </c>
      <c r="M20" s="47">
        <v>12</v>
      </c>
      <c r="N20" s="47">
        <v>13</v>
      </c>
      <c r="O20" s="47">
        <v>14</v>
      </c>
      <c r="P20" s="47">
        <v>15</v>
      </c>
      <c r="Q20" s="47">
        <v>16</v>
      </c>
      <c r="R20" s="47">
        <v>17</v>
      </c>
      <c r="S20" s="47">
        <v>18</v>
      </c>
      <c r="T20" s="47">
        <v>19</v>
      </c>
      <c r="U20" s="47">
        <v>20</v>
      </c>
      <c r="V20" s="47">
        <v>21</v>
      </c>
      <c r="W20" s="47">
        <v>22</v>
      </c>
      <c r="X20" s="47">
        <v>23</v>
      </c>
      <c r="Y20" s="47">
        <v>24</v>
      </c>
      <c r="Z20" s="47">
        <v>25</v>
      </c>
      <c r="AA20" s="47">
        <v>26</v>
      </c>
      <c r="AB20" s="47">
        <v>27</v>
      </c>
      <c r="AC20" s="47">
        <v>28</v>
      </c>
      <c r="AD20" s="47">
        <v>29</v>
      </c>
      <c r="AE20" s="47">
        <v>30</v>
      </c>
      <c r="AF20" s="47">
        <v>31</v>
      </c>
      <c r="AG20" s="47">
        <v>32</v>
      </c>
      <c r="AH20" s="47">
        <v>33</v>
      </c>
      <c r="AI20" s="47">
        <v>34</v>
      </c>
      <c r="AJ20" s="46">
        <v>35</v>
      </c>
      <c r="AK20" s="46">
        <v>36</v>
      </c>
      <c r="AL20" s="46">
        <v>37</v>
      </c>
      <c r="AM20" s="87"/>
      <c r="AN20" s="79" t="s">
        <v>43</v>
      </c>
    </row>
    <row r="21" spans="1:40" s="4" customFormat="1" ht="16.5" customHeight="1" thickBot="1">
      <c r="A21" s="50"/>
      <c r="B21" s="51"/>
      <c r="C21" s="52"/>
      <c r="D21" s="5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4"/>
      <c r="AJ21" s="49"/>
      <c r="AK21" s="49"/>
      <c r="AL21" s="49"/>
      <c r="AM21" s="88"/>
      <c r="AN21" s="86"/>
    </row>
    <row r="22" spans="1:40" s="4" customFormat="1" ht="24.75" customHeight="1">
      <c r="A22" s="93" t="s">
        <v>7</v>
      </c>
      <c r="B22" s="42"/>
      <c r="C22" s="73" t="s">
        <v>54</v>
      </c>
      <c r="D22" s="89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58"/>
      <c r="AH22" s="58"/>
      <c r="AI22" s="59"/>
      <c r="AJ22" s="60"/>
      <c r="AK22" s="60"/>
      <c r="AL22" s="60">
        <f aca="true" t="shared" si="0" ref="AL22:AL75">SUM(E22:AH22)</f>
        <v>0</v>
      </c>
      <c r="AM22" s="56"/>
      <c r="AN22" s="72"/>
    </row>
    <row r="23" spans="1:40" s="4" customFormat="1" ht="31.5" customHeight="1" thickBot="1">
      <c r="A23" s="95"/>
      <c r="B23" s="42"/>
      <c r="C23" s="77" t="s">
        <v>55</v>
      </c>
      <c r="D23" s="90"/>
      <c r="E23" s="33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0"/>
      <c r="AK23" s="30"/>
      <c r="AL23" s="32">
        <f t="shared" si="0"/>
        <v>0</v>
      </c>
      <c r="AM23" s="32"/>
      <c r="AN23" s="62"/>
    </row>
    <row r="24" spans="1:40" s="4" customFormat="1" ht="16.5" customHeight="1">
      <c r="A24" s="105"/>
      <c r="B24" s="42"/>
      <c r="C24" s="52" t="s">
        <v>56</v>
      </c>
      <c r="D24" s="90"/>
      <c r="E24" s="69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2"/>
      <c r="AK24" s="52"/>
      <c r="AL24" s="60">
        <f t="shared" si="0"/>
        <v>0</v>
      </c>
      <c r="AM24" s="84"/>
      <c r="AN24" s="70"/>
    </row>
    <row r="25" spans="1:40" s="4" customFormat="1" ht="19.5" customHeight="1" thickBot="1">
      <c r="A25" s="96"/>
      <c r="B25" s="42"/>
      <c r="C25" s="63" t="s">
        <v>57</v>
      </c>
      <c r="D25" s="91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3"/>
      <c r="AK25" s="63"/>
      <c r="AL25" s="65">
        <f t="shared" si="0"/>
        <v>0</v>
      </c>
      <c r="AM25" s="65">
        <f>(AL22+AL23+AL24+AL25)*150</f>
        <v>0</v>
      </c>
      <c r="AN25" s="66"/>
    </row>
    <row r="26" spans="1:40" s="4" customFormat="1" ht="23.25" customHeight="1">
      <c r="A26" s="93" t="s">
        <v>8</v>
      </c>
      <c r="B26" s="42"/>
      <c r="C26" s="73" t="s">
        <v>54</v>
      </c>
      <c r="D26" s="89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58"/>
      <c r="AH26" s="58"/>
      <c r="AI26" s="59"/>
      <c r="AJ26" s="60"/>
      <c r="AK26" s="60"/>
      <c r="AL26" s="60">
        <f t="shared" si="0"/>
        <v>0</v>
      </c>
      <c r="AM26" s="60"/>
      <c r="AN26" s="61"/>
    </row>
    <row r="27" spans="1:40" s="4" customFormat="1" ht="28.5" customHeight="1" thickBot="1">
      <c r="A27" s="95"/>
      <c r="B27" s="42"/>
      <c r="C27" s="77" t="s">
        <v>55</v>
      </c>
      <c r="D27" s="90"/>
      <c r="E27" s="33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0"/>
      <c r="AK27" s="30"/>
      <c r="AL27" s="32">
        <f t="shared" si="0"/>
        <v>0</v>
      </c>
      <c r="AM27" s="32"/>
      <c r="AN27" s="62"/>
    </row>
    <row r="28" spans="1:40" s="4" customFormat="1" ht="16.5" customHeight="1">
      <c r="A28" s="105"/>
      <c r="B28" s="42"/>
      <c r="C28" s="52" t="s">
        <v>56</v>
      </c>
      <c r="D28" s="90"/>
      <c r="E28" s="69"/>
      <c r="F28" s="53"/>
      <c r="G28" s="53"/>
      <c r="H28" s="31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2"/>
      <c r="AK28" s="52"/>
      <c r="AL28" s="60">
        <f t="shared" si="0"/>
        <v>0</v>
      </c>
      <c r="AM28" s="84"/>
      <c r="AN28" s="70"/>
    </row>
    <row r="29" spans="1:40" s="4" customFormat="1" ht="21.75" customHeight="1" thickBot="1">
      <c r="A29" s="96"/>
      <c r="B29" s="42"/>
      <c r="C29" s="63" t="s">
        <v>57</v>
      </c>
      <c r="D29" s="91"/>
      <c r="E29" s="64"/>
      <c r="F29" s="64"/>
      <c r="G29" s="64"/>
      <c r="H29" s="31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3"/>
      <c r="AK29" s="63"/>
      <c r="AL29" s="65">
        <f t="shared" si="0"/>
        <v>0</v>
      </c>
      <c r="AM29" s="65">
        <f>(AL26+AL27+AL28+AL29)*150</f>
        <v>0</v>
      </c>
      <c r="AN29" s="66"/>
    </row>
    <row r="30" spans="1:40" s="4" customFormat="1" ht="21.75" customHeight="1" thickBot="1">
      <c r="A30" s="93" t="s">
        <v>9</v>
      </c>
      <c r="B30" s="42"/>
      <c r="C30" s="73" t="s">
        <v>54</v>
      </c>
      <c r="D30" s="89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58"/>
      <c r="AH30" s="58"/>
      <c r="AI30" s="59"/>
      <c r="AJ30" s="60"/>
      <c r="AK30" s="60"/>
      <c r="AL30" s="60">
        <f t="shared" si="0"/>
        <v>0</v>
      </c>
      <c r="AM30" s="60"/>
      <c r="AN30" s="61"/>
    </row>
    <row r="31" spans="1:40" s="4" customFormat="1" ht="25.5" customHeight="1">
      <c r="A31" s="94"/>
      <c r="B31" s="42"/>
      <c r="C31" s="74" t="s">
        <v>55</v>
      </c>
      <c r="D31" s="90"/>
      <c r="E31" s="33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56"/>
      <c r="AK31" s="56"/>
      <c r="AL31" s="60">
        <f t="shared" si="0"/>
        <v>0</v>
      </c>
      <c r="AM31" s="56"/>
      <c r="AN31" s="72"/>
    </row>
    <row r="32" spans="1:40" s="4" customFormat="1" ht="16.5" customHeight="1">
      <c r="A32" s="95"/>
      <c r="B32" s="42"/>
      <c r="C32" s="52" t="s">
        <v>56</v>
      </c>
      <c r="D32" s="90"/>
      <c r="E32" s="69"/>
      <c r="F32" s="53"/>
      <c r="G32" s="53"/>
      <c r="H32" s="31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30"/>
      <c r="AK32" s="30"/>
      <c r="AL32" s="32">
        <f t="shared" si="0"/>
        <v>0</v>
      </c>
      <c r="AM32" s="32"/>
      <c r="AN32" s="62"/>
    </row>
    <row r="33" spans="1:40" s="4" customFormat="1" ht="16.5" customHeight="1" thickBot="1">
      <c r="A33" s="96"/>
      <c r="B33" s="42"/>
      <c r="C33" s="63" t="s">
        <v>57</v>
      </c>
      <c r="D33" s="91"/>
      <c r="E33" s="64"/>
      <c r="F33" s="64"/>
      <c r="G33" s="64"/>
      <c r="H33" s="31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3"/>
      <c r="AK33" s="63"/>
      <c r="AL33" s="65">
        <f t="shared" si="0"/>
        <v>0</v>
      </c>
      <c r="AM33" s="65">
        <f>(AL30+AL31+AL32+AL33)*150</f>
        <v>0</v>
      </c>
      <c r="AN33" s="66"/>
    </row>
    <row r="34" spans="1:40" s="4" customFormat="1" ht="26.25" customHeight="1" thickBot="1">
      <c r="A34" s="93" t="s">
        <v>6</v>
      </c>
      <c r="B34" s="42"/>
      <c r="C34" s="73" t="s">
        <v>54</v>
      </c>
      <c r="D34" s="89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58"/>
      <c r="AH34" s="58"/>
      <c r="AI34" s="59"/>
      <c r="AJ34" s="60"/>
      <c r="AK34" s="60"/>
      <c r="AL34" s="60">
        <f t="shared" si="0"/>
        <v>0</v>
      </c>
      <c r="AM34" s="60"/>
      <c r="AN34" s="61"/>
    </row>
    <row r="35" spans="1:40" s="4" customFormat="1" ht="30.75" customHeight="1">
      <c r="A35" s="94"/>
      <c r="B35" s="42"/>
      <c r="C35" s="76" t="s">
        <v>55</v>
      </c>
      <c r="D35" s="90"/>
      <c r="E35" s="33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0"/>
      <c r="AK35" s="56"/>
      <c r="AL35" s="60">
        <f t="shared" si="0"/>
        <v>0</v>
      </c>
      <c r="AM35" s="56"/>
      <c r="AN35" s="72"/>
    </row>
    <row r="36" spans="1:40" s="4" customFormat="1" ht="16.5" customHeight="1">
      <c r="A36" s="95"/>
      <c r="B36" s="42"/>
      <c r="C36" s="52" t="s">
        <v>56</v>
      </c>
      <c r="D36" s="90"/>
      <c r="E36" s="69"/>
      <c r="F36" s="53"/>
      <c r="G36" s="53"/>
      <c r="H36" s="31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2"/>
      <c r="AK36" s="30"/>
      <c r="AL36" s="32">
        <f t="shared" si="0"/>
        <v>0</v>
      </c>
      <c r="AM36" s="32"/>
      <c r="AN36" s="62"/>
    </row>
    <row r="37" spans="1:40" s="4" customFormat="1" ht="16.5" customHeight="1" thickBot="1">
      <c r="A37" s="96"/>
      <c r="B37" s="42"/>
      <c r="C37" s="63" t="s">
        <v>57</v>
      </c>
      <c r="D37" s="91"/>
      <c r="E37" s="64"/>
      <c r="F37" s="64"/>
      <c r="G37" s="64"/>
      <c r="H37" s="31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3"/>
      <c r="AK37" s="63"/>
      <c r="AL37" s="65">
        <f t="shared" si="0"/>
        <v>0</v>
      </c>
      <c r="AM37" s="65">
        <f>(AL34+AL35+AL36+AL37)*150</f>
        <v>0</v>
      </c>
      <c r="AN37" s="66"/>
    </row>
    <row r="38" spans="1:40" s="4" customFormat="1" ht="24.75" customHeight="1" thickBot="1">
      <c r="A38" s="93" t="s">
        <v>10</v>
      </c>
      <c r="B38" s="42"/>
      <c r="C38" s="73" t="s">
        <v>54</v>
      </c>
      <c r="D38" s="89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58"/>
      <c r="AH38" s="58"/>
      <c r="AI38" s="59"/>
      <c r="AJ38" s="60"/>
      <c r="AK38" s="60"/>
      <c r="AL38" s="60">
        <f t="shared" si="0"/>
        <v>0</v>
      </c>
      <c r="AM38" s="60"/>
      <c r="AN38" s="61"/>
    </row>
    <row r="39" spans="1:40" s="4" customFormat="1" ht="29.25" customHeight="1">
      <c r="A39" s="94"/>
      <c r="B39" s="42"/>
      <c r="C39" s="76" t="s">
        <v>55</v>
      </c>
      <c r="D39" s="90"/>
      <c r="E39" s="33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0"/>
      <c r="AK39" s="56"/>
      <c r="AL39" s="60">
        <f t="shared" si="0"/>
        <v>0</v>
      </c>
      <c r="AM39" s="56"/>
      <c r="AN39" s="72"/>
    </row>
    <row r="40" spans="1:40" s="4" customFormat="1" ht="16.5" customHeight="1">
      <c r="A40" s="95"/>
      <c r="B40" s="42"/>
      <c r="C40" s="52" t="s">
        <v>56</v>
      </c>
      <c r="D40" s="90"/>
      <c r="E40" s="69"/>
      <c r="F40" s="53"/>
      <c r="G40" s="53"/>
      <c r="H40" s="31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2"/>
      <c r="AK40" s="30"/>
      <c r="AL40" s="32">
        <f t="shared" si="0"/>
        <v>0</v>
      </c>
      <c r="AM40" s="32"/>
      <c r="AN40" s="62"/>
    </row>
    <row r="41" spans="1:40" s="4" customFormat="1" ht="16.5" customHeight="1" thickBot="1">
      <c r="A41" s="96"/>
      <c r="B41" s="42"/>
      <c r="C41" s="63" t="s">
        <v>57</v>
      </c>
      <c r="D41" s="91"/>
      <c r="E41" s="64"/>
      <c r="F41" s="64"/>
      <c r="G41" s="64"/>
      <c r="H41" s="31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3"/>
      <c r="AK41" s="63"/>
      <c r="AL41" s="65">
        <f t="shared" si="0"/>
        <v>0</v>
      </c>
      <c r="AM41" s="65">
        <f>(AL38+AL39+AL40+AL41)*150</f>
        <v>0</v>
      </c>
      <c r="AN41" s="66"/>
    </row>
    <row r="42" spans="1:40" s="4" customFormat="1" ht="24.75" customHeight="1" thickBot="1">
      <c r="A42" s="93" t="s">
        <v>11</v>
      </c>
      <c r="B42" s="42"/>
      <c r="C42" s="73" t="s">
        <v>54</v>
      </c>
      <c r="D42" s="89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58"/>
      <c r="AH42" s="58"/>
      <c r="AI42" s="59"/>
      <c r="AJ42" s="60"/>
      <c r="AK42" s="60"/>
      <c r="AL42" s="60">
        <f t="shared" si="0"/>
        <v>0</v>
      </c>
      <c r="AM42" s="60"/>
      <c r="AN42" s="61"/>
    </row>
    <row r="43" spans="1:40" s="4" customFormat="1" ht="35.25" customHeight="1">
      <c r="A43" s="94"/>
      <c r="B43" s="42"/>
      <c r="C43" s="74" t="s">
        <v>55</v>
      </c>
      <c r="D43" s="90"/>
      <c r="E43" s="33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0"/>
      <c r="AK43" s="56"/>
      <c r="AL43" s="60">
        <f t="shared" si="0"/>
        <v>0</v>
      </c>
      <c r="AM43" s="56"/>
      <c r="AN43" s="72"/>
    </row>
    <row r="44" spans="1:40" s="4" customFormat="1" ht="16.5" customHeight="1">
      <c r="A44" s="95"/>
      <c r="B44" s="42"/>
      <c r="C44" s="52" t="s">
        <v>56</v>
      </c>
      <c r="D44" s="90"/>
      <c r="E44" s="69"/>
      <c r="F44" s="53"/>
      <c r="G44" s="53"/>
      <c r="H44" s="31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2"/>
      <c r="AK44" s="30"/>
      <c r="AL44" s="32">
        <f t="shared" si="0"/>
        <v>0</v>
      </c>
      <c r="AM44" s="32"/>
      <c r="AN44" s="62"/>
    </row>
    <row r="45" spans="1:40" s="4" customFormat="1" ht="16.5" customHeight="1" thickBot="1">
      <c r="A45" s="96"/>
      <c r="B45" s="42"/>
      <c r="C45" s="63" t="s">
        <v>57</v>
      </c>
      <c r="D45" s="91"/>
      <c r="E45" s="64"/>
      <c r="F45" s="64"/>
      <c r="G45" s="64"/>
      <c r="H45" s="31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3"/>
      <c r="AK45" s="63"/>
      <c r="AL45" s="65">
        <f t="shared" si="0"/>
        <v>0</v>
      </c>
      <c r="AM45" s="65">
        <f>(AL42+AL43+AL44+AL45)*150</f>
        <v>0</v>
      </c>
      <c r="AN45" s="66"/>
    </row>
    <row r="46" spans="1:40" s="4" customFormat="1" ht="32.25" customHeight="1" thickBot="1">
      <c r="A46" s="93" t="s">
        <v>12</v>
      </c>
      <c r="B46" s="42"/>
      <c r="C46" s="73" t="s">
        <v>54</v>
      </c>
      <c r="D46" s="89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58"/>
      <c r="AH46" s="58"/>
      <c r="AI46" s="59"/>
      <c r="AJ46" s="60"/>
      <c r="AK46" s="60"/>
      <c r="AL46" s="60">
        <f>SUM(E46:AH46)</f>
        <v>0</v>
      </c>
      <c r="AM46" s="60"/>
      <c r="AN46" s="61"/>
    </row>
    <row r="47" spans="1:40" s="4" customFormat="1" ht="26.25" customHeight="1">
      <c r="A47" s="94"/>
      <c r="B47" s="42"/>
      <c r="C47" s="74" t="s">
        <v>55</v>
      </c>
      <c r="D47" s="90"/>
      <c r="E47" s="33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0"/>
      <c r="AK47" s="56"/>
      <c r="AL47" s="60">
        <f>SUM(E47:AH47)</f>
        <v>0</v>
      </c>
      <c r="AM47" s="56"/>
      <c r="AN47" s="72"/>
    </row>
    <row r="48" spans="1:40" s="4" customFormat="1" ht="16.5" customHeight="1">
      <c r="A48" s="95"/>
      <c r="B48" s="42"/>
      <c r="C48" s="52" t="s">
        <v>56</v>
      </c>
      <c r="D48" s="90"/>
      <c r="E48" s="69"/>
      <c r="F48" s="53"/>
      <c r="G48" s="53"/>
      <c r="H48" s="31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2"/>
      <c r="AK48" s="30"/>
      <c r="AL48" s="32">
        <f>SUM(E48:AH48)</f>
        <v>0</v>
      </c>
      <c r="AM48" s="32"/>
      <c r="AN48" s="62"/>
    </row>
    <row r="49" spans="1:40" s="4" customFormat="1" ht="16.5" customHeight="1" thickBot="1">
      <c r="A49" s="96"/>
      <c r="B49" s="42"/>
      <c r="C49" s="63" t="s">
        <v>57</v>
      </c>
      <c r="D49" s="91"/>
      <c r="E49" s="64"/>
      <c r="F49" s="64"/>
      <c r="G49" s="64"/>
      <c r="H49" s="31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3"/>
      <c r="AK49" s="63"/>
      <c r="AL49" s="65">
        <f>SUM(E49:AH49)</f>
        <v>0</v>
      </c>
      <c r="AM49" s="65">
        <f>(AL46+AL47+AL48+AL49)*150</f>
        <v>0</v>
      </c>
      <c r="AN49" s="66"/>
    </row>
    <row r="50" spans="1:40" s="4" customFormat="1" ht="31.5" customHeight="1" thickBot="1">
      <c r="A50" s="93" t="s">
        <v>13</v>
      </c>
      <c r="B50" s="42"/>
      <c r="C50" s="73" t="s">
        <v>54</v>
      </c>
      <c r="D50" s="89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58"/>
      <c r="AH50" s="58"/>
      <c r="AI50" s="59"/>
      <c r="AJ50" s="60"/>
      <c r="AK50" s="60"/>
      <c r="AL50" s="60">
        <f t="shared" si="0"/>
        <v>0</v>
      </c>
      <c r="AM50" s="60"/>
      <c r="AN50" s="61"/>
    </row>
    <row r="51" spans="1:40" s="4" customFormat="1" ht="29.25" customHeight="1">
      <c r="A51" s="94"/>
      <c r="B51" s="42"/>
      <c r="C51" s="76" t="s">
        <v>55</v>
      </c>
      <c r="D51" s="90"/>
      <c r="E51" s="33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0"/>
      <c r="AK51" s="56"/>
      <c r="AL51" s="60">
        <f t="shared" si="0"/>
        <v>0</v>
      </c>
      <c r="AM51" s="56"/>
      <c r="AN51" s="72"/>
    </row>
    <row r="52" spans="1:40" s="4" customFormat="1" ht="16.5" customHeight="1">
      <c r="A52" s="95"/>
      <c r="B52" s="42"/>
      <c r="C52" s="52" t="s">
        <v>56</v>
      </c>
      <c r="D52" s="90"/>
      <c r="E52" s="69"/>
      <c r="F52" s="53"/>
      <c r="G52" s="53"/>
      <c r="H52" s="31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2"/>
      <c r="AK52" s="30"/>
      <c r="AL52" s="32">
        <f t="shared" si="0"/>
        <v>0</v>
      </c>
      <c r="AM52" s="32"/>
      <c r="AN52" s="62"/>
    </row>
    <row r="53" spans="1:40" s="4" customFormat="1" ht="16.5" customHeight="1" thickBot="1">
      <c r="A53" s="96"/>
      <c r="B53" s="42"/>
      <c r="C53" s="63" t="s">
        <v>57</v>
      </c>
      <c r="D53" s="91"/>
      <c r="E53" s="64"/>
      <c r="F53" s="64"/>
      <c r="G53" s="64"/>
      <c r="H53" s="31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3"/>
      <c r="AK53" s="63"/>
      <c r="AL53" s="65">
        <f t="shared" si="0"/>
        <v>0</v>
      </c>
      <c r="AM53" s="65">
        <f>(AL50+AL51+AL52+AL53)*150</f>
        <v>0</v>
      </c>
      <c r="AN53" s="66"/>
    </row>
    <row r="54" spans="1:40" s="4" customFormat="1" ht="30" customHeight="1" thickBot="1">
      <c r="A54" s="93" t="s">
        <v>14</v>
      </c>
      <c r="B54" s="42"/>
      <c r="C54" s="73" t="s">
        <v>54</v>
      </c>
      <c r="D54" s="89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58"/>
      <c r="AH54" s="58"/>
      <c r="AI54" s="59"/>
      <c r="AJ54" s="60"/>
      <c r="AK54" s="60"/>
      <c r="AL54" s="60">
        <f t="shared" si="0"/>
        <v>0</v>
      </c>
      <c r="AM54" s="60"/>
      <c r="AN54" s="61"/>
    </row>
    <row r="55" spans="1:40" s="4" customFormat="1" ht="33" customHeight="1">
      <c r="A55" s="94"/>
      <c r="B55" s="42"/>
      <c r="C55" s="77" t="s">
        <v>55</v>
      </c>
      <c r="D55" s="90"/>
      <c r="E55" s="33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0"/>
      <c r="AK55" s="56"/>
      <c r="AL55" s="60">
        <f t="shared" si="0"/>
        <v>0</v>
      </c>
      <c r="AM55" s="56"/>
      <c r="AN55" s="72"/>
    </row>
    <row r="56" spans="1:40" s="4" customFormat="1" ht="16.5" customHeight="1">
      <c r="A56" s="95"/>
      <c r="B56" s="42"/>
      <c r="C56" s="52" t="s">
        <v>56</v>
      </c>
      <c r="D56" s="90"/>
      <c r="E56" s="69"/>
      <c r="F56" s="53"/>
      <c r="G56" s="53"/>
      <c r="H56" s="31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2"/>
      <c r="AK56" s="30"/>
      <c r="AL56" s="32">
        <f t="shared" si="0"/>
        <v>0</v>
      </c>
      <c r="AM56" s="32"/>
      <c r="AN56" s="62"/>
    </row>
    <row r="57" spans="1:40" s="4" customFormat="1" ht="21" customHeight="1" thickBot="1">
      <c r="A57" s="96"/>
      <c r="B57" s="42"/>
      <c r="C57" s="63" t="s">
        <v>57</v>
      </c>
      <c r="D57" s="91"/>
      <c r="E57" s="64"/>
      <c r="F57" s="64"/>
      <c r="G57" s="64"/>
      <c r="H57" s="31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3"/>
      <c r="AK57" s="63"/>
      <c r="AL57" s="65">
        <f t="shared" si="0"/>
        <v>0</v>
      </c>
      <c r="AM57" s="65">
        <f>(AL54+AL55+AL56+AL57)*150</f>
        <v>0</v>
      </c>
      <c r="AN57" s="66"/>
    </row>
    <row r="58" spans="1:40" s="4" customFormat="1" ht="22.5" customHeight="1" thickBot="1">
      <c r="A58" s="93" t="s">
        <v>15</v>
      </c>
      <c r="B58" s="42"/>
      <c r="C58" s="73" t="s">
        <v>54</v>
      </c>
      <c r="D58" s="89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58"/>
      <c r="AH58" s="58"/>
      <c r="AI58" s="59"/>
      <c r="AJ58" s="60"/>
      <c r="AK58" s="60"/>
      <c r="AL58" s="60">
        <f t="shared" si="0"/>
        <v>0</v>
      </c>
      <c r="AM58" s="60"/>
      <c r="AN58" s="61"/>
    </row>
    <row r="59" spans="1:40" s="4" customFormat="1" ht="32.25" customHeight="1">
      <c r="A59" s="94"/>
      <c r="B59" s="42"/>
      <c r="C59" s="77" t="s">
        <v>55</v>
      </c>
      <c r="D59" s="90"/>
      <c r="E59" s="33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56"/>
      <c r="AK59" s="56"/>
      <c r="AL59" s="60">
        <f t="shared" si="0"/>
        <v>0</v>
      </c>
      <c r="AM59" s="56"/>
      <c r="AN59" s="72"/>
    </row>
    <row r="60" spans="1:40" s="4" customFormat="1" ht="16.5" customHeight="1">
      <c r="A60" s="95"/>
      <c r="B60" s="42"/>
      <c r="C60" s="52" t="s">
        <v>56</v>
      </c>
      <c r="D60" s="90"/>
      <c r="E60" s="69"/>
      <c r="F60" s="53"/>
      <c r="G60" s="53"/>
      <c r="H60" s="31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30"/>
      <c r="AK60" s="30"/>
      <c r="AL60" s="32">
        <f t="shared" si="0"/>
        <v>0</v>
      </c>
      <c r="AM60" s="32"/>
      <c r="AN60" s="62"/>
    </row>
    <row r="61" spans="1:40" s="4" customFormat="1" ht="16.5" customHeight="1" thickBot="1">
      <c r="A61" s="96"/>
      <c r="B61" s="42"/>
      <c r="C61" s="63" t="s">
        <v>57</v>
      </c>
      <c r="D61" s="91"/>
      <c r="E61" s="64"/>
      <c r="F61" s="64"/>
      <c r="G61" s="64"/>
      <c r="H61" s="31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3"/>
      <c r="AK61" s="63"/>
      <c r="AL61" s="65">
        <f t="shared" si="0"/>
        <v>0</v>
      </c>
      <c r="AM61" s="65">
        <f>(AL58+AL59+AL60+AL61)*150</f>
        <v>0</v>
      </c>
      <c r="AN61" s="66"/>
    </row>
    <row r="62" spans="1:40" s="4" customFormat="1" ht="22.5" customHeight="1" thickBot="1">
      <c r="A62" s="93" t="s">
        <v>16</v>
      </c>
      <c r="B62" s="42"/>
      <c r="C62" s="73" t="s">
        <v>54</v>
      </c>
      <c r="D62" s="89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58"/>
      <c r="AH62" s="58"/>
      <c r="AI62" s="59"/>
      <c r="AJ62" s="60"/>
      <c r="AK62" s="60"/>
      <c r="AL62" s="60">
        <f>SUM(E62:AH62)</f>
        <v>0</v>
      </c>
      <c r="AM62" s="60"/>
      <c r="AN62" s="61"/>
    </row>
    <row r="63" spans="1:40" s="4" customFormat="1" ht="30.75" customHeight="1">
      <c r="A63" s="94"/>
      <c r="B63" s="42"/>
      <c r="C63" s="76" t="s">
        <v>55</v>
      </c>
      <c r="D63" s="90"/>
      <c r="E63" s="33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0"/>
      <c r="AK63" s="56"/>
      <c r="AL63" s="60">
        <f>SUM(E63:AH63)</f>
        <v>0</v>
      </c>
      <c r="AM63" s="56"/>
      <c r="AN63" s="72"/>
    </row>
    <row r="64" spans="1:40" s="4" customFormat="1" ht="16.5" customHeight="1">
      <c r="A64" s="95"/>
      <c r="B64" s="42"/>
      <c r="C64" s="52" t="s">
        <v>56</v>
      </c>
      <c r="D64" s="90"/>
      <c r="E64" s="69"/>
      <c r="F64" s="53"/>
      <c r="G64" s="53"/>
      <c r="H64" s="31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2"/>
      <c r="AK64" s="30"/>
      <c r="AL64" s="32">
        <f>SUM(E64:AH64)</f>
        <v>0</v>
      </c>
      <c r="AM64" s="32"/>
      <c r="AN64" s="62"/>
    </row>
    <row r="65" spans="1:40" s="4" customFormat="1" ht="22.5" customHeight="1" thickBot="1">
      <c r="A65" s="96"/>
      <c r="B65" s="42"/>
      <c r="C65" s="63" t="s">
        <v>57</v>
      </c>
      <c r="D65" s="91"/>
      <c r="E65" s="64"/>
      <c r="F65" s="64"/>
      <c r="G65" s="64"/>
      <c r="H65" s="31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3"/>
      <c r="AK65" s="63"/>
      <c r="AL65" s="65">
        <f>SUM(E65:AH65)</f>
        <v>0</v>
      </c>
      <c r="AM65" s="65">
        <f>(AL62+AL63+AL64+AL65)*150</f>
        <v>0</v>
      </c>
      <c r="AN65" s="66"/>
    </row>
    <row r="66" spans="1:40" s="4" customFormat="1" ht="25.5" customHeight="1" thickBot="1">
      <c r="A66" s="97" t="s">
        <v>17</v>
      </c>
      <c r="B66" s="42"/>
      <c r="C66" s="73" t="s">
        <v>54</v>
      </c>
      <c r="D66" s="89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58"/>
      <c r="AH66" s="58"/>
      <c r="AI66" s="59"/>
      <c r="AJ66" s="60"/>
      <c r="AK66" s="60"/>
      <c r="AL66" s="60">
        <f t="shared" si="0"/>
        <v>0</v>
      </c>
      <c r="AM66" s="60"/>
      <c r="AN66" s="61"/>
    </row>
    <row r="67" spans="1:40" s="4" customFormat="1" ht="32.25" customHeight="1">
      <c r="A67" s="97"/>
      <c r="B67" s="42"/>
      <c r="C67" s="74" t="s">
        <v>55</v>
      </c>
      <c r="D67" s="90"/>
      <c r="E67" s="33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56"/>
      <c r="AK67" s="56"/>
      <c r="AL67" s="60">
        <f t="shared" si="0"/>
        <v>0</v>
      </c>
      <c r="AM67" s="56"/>
      <c r="AN67" s="72"/>
    </row>
    <row r="68" spans="1:40" s="4" customFormat="1" ht="16.5" customHeight="1">
      <c r="A68" s="98"/>
      <c r="B68" s="42"/>
      <c r="C68" s="52" t="s">
        <v>56</v>
      </c>
      <c r="D68" s="90"/>
      <c r="E68" s="69"/>
      <c r="F68" s="53"/>
      <c r="G68" s="53"/>
      <c r="H68" s="31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30"/>
      <c r="AK68" s="30"/>
      <c r="AL68" s="32">
        <f>SUM(E68:AH68)</f>
        <v>0</v>
      </c>
      <c r="AM68" s="32"/>
      <c r="AN68" s="62"/>
    </row>
    <row r="69" spans="1:40" s="4" customFormat="1" ht="16.5" customHeight="1" thickBot="1">
      <c r="A69" s="98"/>
      <c r="B69" s="42"/>
      <c r="C69" s="63" t="s">
        <v>57</v>
      </c>
      <c r="D69" s="91"/>
      <c r="E69" s="64"/>
      <c r="F69" s="64"/>
      <c r="G69" s="64"/>
      <c r="H69" s="31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3"/>
      <c r="AK69" s="63"/>
      <c r="AL69" s="65">
        <f>SUM(E69:AH69)</f>
        <v>0</v>
      </c>
      <c r="AM69" s="65">
        <f>(AL66+AL67+AL68+AL69)*150</f>
        <v>0</v>
      </c>
      <c r="AN69" s="66"/>
    </row>
    <row r="70" spans="1:41" s="4" customFormat="1" ht="24" customHeight="1" thickBot="1">
      <c r="A70" s="97" t="s">
        <v>18</v>
      </c>
      <c r="B70" s="42"/>
      <c r="C70" s="73" t="s">
        <v>54</v>
      </c>
      <c r="D70" s="89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58"/>
      <c r="AH70" s="58"/>
      <c r="AI70" s="59"/>
      <c r="AJ70" s="60"/>
      <c r="AK70" s="60"/>
      <c r="AL70" s="60">
        <f>SUM(E70:AH70)</f>
        <v>0</v>
      </c>
      <c r="AM70" s="60"/>
      <c r="AN70" s="61"/>
      <c r="AO70" s="7"/>
    </row>
    <row r="71" spans="1:41" s="4" customFormat="1" ht="33.75" customHeight="1">
      <c r="A71" s="97"/>
      <c r="B71" s="42"/>
      <c r="C71" s="77" t="s">
        <v>55</v>
      </c>
      <c r="D71" s="90"/>
      <c r="E71" s="33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71"/>
      <c r="AJ71" s="30"/>
      <c r="AK71" s="56"/>
      <c r="AL71" s="60">
        <f t="shared" si="0"/>
        <v>0</v>
      </c>
      <c r="AM71" s="56"/>
      <c r="AN71" s="72"/>
      <c r="AO71" s="7"/>
    </row>
    <row r="72" spans="1:41" s="4" customFormat="1" ht="22.5" customHeight="1">
      <c r="A72" s="98"/>
      <c r="B72" s="42"/>
      <c r="C72" s="52" t="s">
        <v>56</v>
      </c>
      <c r="D72" s="90"/>
      <c r="E72" s="69"/>
      <c r="F72" s="53"/>
      <c r="G72" s="53"/>
      <c r="H72" s="31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31"/>
      <c r="AJ72" s="52"/>
      <c r="AK72" s="30"/>
      <c r="AL72" s="32">
        <f>SUM(E72:AH72)</f>
        <v>0</v>
      </c>
      <c r="AM72" s="32"/>
      <c r="AN72" s="62"/>
      <c r="AO72" s="7"/>
    </row>
    <row r="73" spans="1:40" s="4" customFormat="1" ht="16.5" customHeight="1" thickBot="1">
      <c r="A73" s="98"/>
      <c r="B73" s="42"/>
      <c r="C73" s="63" t="s">
        <v>57</v>
      </c>
      <c r="D73" s="91"/>
      <c r="E73" s="64"/>
      <c r="F73" s="64"/>
      <c r="G73" s="64"/>
      <c r="H73" s="31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3"/>
      <c r="AK73" s="63"/>
      <c r="AL73" s="65">
        <f>SUM(E73:AH73)</f>
        <v>0</v>
      </c>
      <c r="AM73" s="65">
        <f>(AL70+AL71+AL72+AL73)*150</f>
        <v>0</v>
      </c>
      <c r="AN73" s="66"/>
    </row>
    <row r="74" spans="1:40" ht="23.25" customHeight="1" thickBot="1">
      <c r="A74" s="97" t="s">
        <v>20</v>
      </c>
      <c r="B74" s="42"/>
      <c r="C74" s="73" t="s">
        <v>54</v>
      </c>
      <c r="D74" s="89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58"/>
      <c r="AH74" s="58"/>
      <c r="AI74" s="59"/>
      <c r="AJ74" s="60"/>
      <c r="AK74" s="60"/>
      <c r="AL74" s="60">
        <f>SUM(E74:AH74)</f>
        <v>0</v>
      </c>
      <c r="AM74" s="60"/>
      <c r="AN74" s="61"/>
    </row>
    <row r="75" spans="1:40" ht="30" customHeight="1">
      <c r="A75" s="97"/>
      <c r="B75" s="42"/>
      <c r="C75" s="77" t="s">
        <v>55</v>
      </c>
      <c r="D75" s="90"/>
      <c r="E75" s="33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71"/>
      <c r="AJ75" s="56"/>
      <c r="AK75" s="56"/>
      <c r="AL75" s="60">
        <f t="shared" si="0"/>
        <v>0</v>
      </c>
      <c r="AM75" s="56"/>
      <c r="AN75" s="72"/>
    </row>
    <row r="76" spans="1:40" s="9" customFormat="1" ht="16.5" customHeight="1">
      <c r="A76" s="98"/>
      <c r="B76" s="42"/>
      <c r="C76" s="52" t="s">
        <v>56</v>
      </c>
      <c r="D76" s="90"/>
      <c r="E76" s="69"/>
      <c r="F76" s="53"/>
      <c r="G76" s="53"/>
      <c r="H76" s="31"/>
      <c r="I76" s="31"/>
      <c r="J76" s="31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31"/>
      <c r="AJ76" s="30"/>
      <c r="AK76" s="30"/>
      <c r="AL76" s="32">
        <f aca="true" t="shared" si="1" ref="AL76:AL81">SUM(E76:AH76)</f>
        <v>0</v>
      </c>
      <c r="AM76" s="32"/>
      <c r="AN76" s="62"/>
    </row>
    <row r="77" spans="1:86" s="4" customFormat="1" ht="17.25" customHeight="1" thickBot="1">
      <c r="A77" s="98"/>
      <c r="B77" s="42"/>
      <c r="C77" s="63" t="s">
        <v>57</v>
      </c>
      <c r="D77" s="91"/>
      <c r="E77" s="64"/>
      <c r="F77" s="64"/>
      <c r="G77" s="64"/>
      <c r="H77" s="31"/>
      <c r="I77" s="31"/>
      <c r="J77" s="31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3"/>
      <c r="AK77" s="63"/>
      <c r="AL77" s="65">
        <f t="shared" si="1"/>
        <v>0</v>
      </c>
      <c r="AM77" s="65">
        <f>(AL74+AL75+AL76+AL77)*150</f>
        <v>0</v>
      </c>
      <c r="AN77" s="66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</row>
    <row r="78" spans="1:86" s="4" customFormat="1" ht="24.75" customHeight="1" thickBot="1">
      <c r="A78" s="97" t="s">
        <v>21</v>
      </c>
      <c r="B78" s="42"/>
      <c r="C78" s="73" t="s">
        <v>54</v>
      </c>
      <c r="D78" s="89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58"/>
      <c r="AH78" s="58"/>
      <c r="AI78" s="59"/>
      <c r="AJ78" s="60"/>
      <c r="AK78" s="60"/>
      <c r="AL78" s="60">
        <f t="shared" si="1"/>
        <v>0</v>
      </c>
      <c r="AM78" s="60"/>
      <c r="AN78" s="6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</row>
    <row r="79" spans="1:41" ht="32.25" customHeight="1">
      <c r="A79" s="97"/>
      <c r="B79" s="42"/>
      <c r="C79" s="77" t="s">
        <v>55</v>
      </c>
      <c r="D79" s="90"/>
      <c r="E79" s="33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56"/>
      <c r="AK79" s="56"/>
      <c r="AL79" s="60">
        <f t="shared" si="1"/>
        <v>0</v>
      </c>
      <c r="AM79" s="56"/>
      <c r="AN79" s="72"/>
      <c r="AO79" s="9"/>
    </row>
    <row r="80" spans="1:47" ht="13.5" customHeight="1">
      <c r="A80" s="98"/>
      <c r="B80" s="42"/>
      <c r="C80" s="52" t="s">
        <v>56</v>
      </c>
      <c r="D80" s="90"/>
      <c r="E80" s="69"/>
      <c r="F80" s="53"/>
      <c r="G80" s="53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53"/>
      <c r="AG80" s="53"/>
      <c r="AH80" s="53"/>
      <c r="AI80" s="53"/>
      <c r="AJ80" s="30"/>
      <c r="AK80" s="30"/>
      <c r="AL80" s="32">
        <f t="shared" si="1"/>
        <v>0</v>
      </c>
      <c r="AM80" s="32"/>
      <c r="AN80" s="62"/>
      <c r="AO80" s="48"/>
      <c r="AP80" s="48"/>
      <c r="AQ80" s="48"/>
      <c r="AR80" s="92"/>
      <c r="AS80" s="92"/>
      <c r="AT80" s="92"/>
      <c r="AU80" s="92"/>
    </row>
    <row r="81" spans="1:43" s="9" customFormat="1" ht="21" customHeight="1" thickBot="1">
      <c r="A81" s="98"/>
      <c r="B81" s="42"/>
      <c r="C81" s="63" t="s">
        <v>57</v>
      </c>
      <c r="D81" s="91"/>
      <c r="E81" s="64"/>
      <c r="F81" s="64"/>
      <c r="G81" s="64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64"/>
      <c r="AG81" s="64"/>
      <c r="AH81" s="64"/>
      <c r="AI81" s="64"/>
      <c r="AJ81" s="63"/>
      <c r="AK81" s="63"/>
      <c r="AL81" s="65">
        <f t="shared" si="1"/>
        <v>0</v>
      </c>
      <c r="AM81" s="65">
        <f>(AL78+AL79+AL80+AL81)*150</f>
        <v>0</v>
      </c>
      <c r="AN81" s="66"/>
      <c r="AO81" s="48"/>
      <c r="AP81" s="48"/>
      <c r="AQ81" s="48"/>
    </row>
    <row r="82" spans="1:40" s="9" customFormat="1" ht="11.25" customHeight="1">
      <c r="A82" s="19"/>
      <c r="B82" s="67"/>
      <c r="C82" s="55"/>
      <c r="D82" s="75"/>
      <c r="E82" s="68">
        <f aca="true" t="shared" si="2" ref="E82:AL82">SUM(E22:E81)</f>
        <v>0</v>
      </c>
      <c r="F82" s="68">
        <f t="shared" si="2"/>
        <v>0</v>
      </c>
      <c r="G82" s="68">
        <f t="shared" si="2"/>
        <v>0</v>
      </c>
      <c r="H82" s="68">
        <f t="shared" si="2"/>
        <v>0</v>
      </c>
      <c r="I82" s="68">
        <f t="shared" si="2"/>
        <v>0</v>
      </c>
      <c r="J82" s="68">
        <f t="shared" si="2"/>
        <v>0</v>
      </c>
      <c r="K82" s="68">
        <f t="shared" si="2"/>
        <v>0</v>
      </c>
      <c r="L82" s="68">
        <f t="shared" si="2"/>
        <v>0</v>
      </c>
      <c r="M82" s="68">
        <f t="shared" si="2"/>
        <v>0</v>
      </c>
      <c r="N82" s="68">
        <f t="shared" si="2"/>
        <v>0</v>
      </c>
      <c r="O82" s="68">
        <f t="shared" si="2"/>
        <v>0</v>
      </c>
      <c r="P82" s="68">
        <f t="shared" si="2"/>
        <v>0</v>
      </c>
      <c r="Q82" s="68">
        <f t="shared" si="2"/>
        <v>0</v>
      </c>
      <c r="R82" s="68">
        <f t="shared" si="2"/>
        <v>0</v>
      </c>
      <c r="S82" s="68">
        <f t="shared" si="2"/>
        <v>0</v>
      </c>
      <c r="T82" s="68">
        <f t="shared" si="2"/>
        <v>0</v>
      </c>
      <c r="U82" s="68">
        <f t="shared" si="2"/>
        <v>0</v>
      </c>
      <c r="V82" s="68">
        <f t="shared" si="2"/>
        <v>0</v>
      </c>
      <c r="W82" s="68">
        <f t="shared" si="2"/>
        <v>0</v>
      </c>
      <c r="X82" s="68">
        <f t="shared" si="2"/>
        <v>0</v>
      </c>
      <c r="Y82" s="68">
        <f t="shared" si="2"/>
        <v>0</v>
      </c>
      <c r="Z82" s="68">
        <f t="shared" si="2"/>
        <v>0</v>
      </c>
      <c r="AA82" s="68">
        <f t="shared" si="2"/>
        <v>0</v>
      </c>
      <c r="AB82" s="68">
        <f t="shared" si="2"/>
        <v>0</v>
      </c>
      <c r="AC82" s="68">
        <f t="shared" si="2"/>
        <v>0</v>
      </c>
      <c r="AD82" s="68">
        <f t="shared" si="2"/>
        <v>0</v>
      </c>
      <c r="AE82" s="68">
        <f t="shared" si="2"/>
        <v>0</v>
      </c>
      <c r="AF82" s="68">
        <f t="shared" si="2"/>
        <v>0</v>
      </c>
      <c r="AG82" s="68">
        <f t="shared" si="2"/>
        <v>0</v>
      </c>
      <c r="AH82" s="68">
        <f t="shared" si="2"/>
        <v>0</v>
      </c>
      <c r="AI82" s="68">
        <f t="shared" si="2"/>
        <v>0</v>
      </c>
      <c r="AJ82" s="68">
        <f t="shared" si="2"/>
        <v>0</v>
      </c>
      <c r="AK82" s="68">
        <f t="shared" si="2"/>
        <v>0</v>
      </c>
      <c r="AL82" s="68">
        <f t="shared" si="2"/>
        <v>0</v>
      </c>
      <c r="AM82" s="85"/>
      <c r="AN82" s="57"/>
    </row>
    <row r="83" spans="1:40" s="9" customFormat="1" ht="11.25" customHeight="1">
      <c r="A83" s="4"/>
      <c r="B83" s="101"/>
      <c r="C83" s="102"/>
      <c r="D83" s="20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1"/>
      <c r="AJ83" s="30"/>
      <c r="AK83" s="30"/>
      <c r="AL83" s="30"/>
      <c r="AM83" s="30"/>
      <c r="AN83" s="42"/>
    </row>
    <row r="84" spans="1:41" s="9" customFormat="1" ht="11.25" customHeight="1">
      <c r="A84" s="4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"/>
    </row>
    <row r="85" spans="1:41" s="9" customFormat="1" ht="11.25" customHeight="1">
      <c r="A85" s="4"/>
      <c r="B85" s="25"/>
      <c r="C85" s="99" t="s">
        <v>49</v>
      </c>
      <c r="D85" s="99"/>
      <c r="E85" s="99"/>
      <c r="F85" s="99"/>
      <c r="G85" s="99"/>
      <c r="H85" s="99"/>
      <c r="I85" s="99"/>
      <c r="J85" s="99"/>
      <c r="K85" s="99"/>
      <c r="L85" s="99"/>
      <c r="M85" s="36"/>
      <c r="N85" s="99"/>
      <c r="O85" s="99"/>
      <c r="P85" s="99"/>
      <c r="Q85" s="99"/>
      <c r="R85" s="99"/>
      <c r="S85" s="99"/>
      <c r="T85" s="99"/>
      <c r="U85" s="99"/>
      <c r="V85" s="29"/>
      <c r="W85" s="29"/>
      <c r="X85" s="113"/>
      <c r="Y85" s="113"/>
      <c r="Z85" s="113"/>
      <c r="AA85" s="113"/>
      <c r="AB85" s="113"/>
      <c r="AC85" s="99" t="s">
        <v>60</v>
      </c>
      <c r="AD85" s="99"/>
      <c r="AE85" s="99"/>
      <c r="AF85" s="99"/>
      <c r="AG85" s="99"/>
      <c r="AH85" s="99"/>
      <c r="AI85" s="29"/>
      <c r="AJ85" s="104"/>
      <c r="AK85" s="104"/>
      <c r="AL85" s="36"/>
      <c r="AM85" s="36"/>
      <c r="AN85" s="35"/>
      <c r="AO85" s="1"/>
    </row>
    <row r="86" spans="1:41" s="9" customFormat="1" ht="11.25" customHeight="1">
      <c r="A86" s="1"/>
      <c r="B86" s="10"/>
      <c r="C86" s="103"/>
      <c r="D86" s="103"/>
      <c r="E86" s="103"/>
      <c r="F86" s="103"/>
      <c r="G86" s="10"/>
      <c r="H86" s="103" t="s">
        <v>3</v>
      </c>
      <c r="I86" s="103"/>
      <c r="J86" s="103"/>
      <c r="K86" s="103"/>
      <c r="L86" s="103"/>
      <c r="M86" s="37"/>
      <c r="N86" s="103" t="s">
        <v>4</v>
      </c>
      <c r="O86" s="103"/>
      <c r="P86" s="103"/>
      <c r="Q86" s="103"/>
      <c r="R86" s="103"/>
      <c r="S86" s="103"/>
      <c r="T86" s="103"/>
      <c r="U86" s="103"/>
      <c r="V86" s="10"/>
      <c r="W86" s="10"/>
      <c r="X86" s="106"/>
      <c r="Y86" s="106"/>
      <c r="Z86" s="106"/>
      <c r="AA86" s="106"/>
      <c r="AB86" s="106"/>
      <c r="AC86" s="103" t="s">
        <v>42</v>
      </c>
      <c r="AD86" s="103"/>
      <c r="AE86" s="103"/>
      <c r="AF86" s="103"/>
      <c r="AG86" s="103"/>
      <c r="AH86" s="103"/>
      <c r="AI86" s="10"/>
      <c r="AJ86" s="103" t="s">
        <v>3</v>
      </c>
      <c r="AK86" s="103"/>
      <c r="AL86" s="37"/>
      <c r="AM86" s="37"/>
      <c r="AN86" s="37"/>
      <c r="AO86" s="1"/>
    </row>
    <row r="87" spans="1:41" s="9" customFormat="1" ht="11.25" customHeight="1">
      <c r="A87" s="1"/>
      <c r="B87" s="10"/>
      <c r="C87" s="37"/>
      <c r="D87" s="37"/>
      <c r="E87" s="37"/>
      <c r="F87" s="37"/>
      <c r="G87" s="10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10"/>
      <c r="W87" s="10"/>
      <c r="X87" s="10"/>
      <c r="Y87" s="10"/>
      <c r="Z87" s="10"/>
      <c r="AA87" s="10"/>
      <c r="AB87" s="10"/>
      <c r="AC87" s="37"/>
      <c r="AD87" s="37"/>
      <c r="AE87" s="37"/>
      <c r="AF87" s="37"/>
      <c r="AG87" s="37"/>
      <c r="AH87" s="37"/>
      <c r="AI87" s="10"/>
      <c r="AJ87" s="37"/>
      <c r="AK87" s="37"/>
      <c r="AL87" s="37"/>
      <c r="AM87" s="37"/>
      <c r="AN87" s="37"/>
      <c r="AO87" s="1"/>
    </row>
    <row r="88" spans="1:40" ht="11.25" customHeight="1">
      <c r="A88" s="9"/>
      <c r="B88" s="27"/>
      <c r="C88" s="107"/>
      <c r="D88" s="107"/>
      <c r="E88" s="107"/>
      <c r="F88" s="10" t="s">
        <v>0</v>
      </c>
      <c r="G88" s="107"/>
      <c r="H88" s="107"/>
      <c r="I88" s="107"/>
      <c r="J88" s="107"/>
      <c r="K88" s="107"/>
      <c r="L88" s="107"/>
      <c r="M88" s="107"/>
      <c r="N88" s="27" t="s">
        <v>26</v>
      </c>
      <c r="O88" s="38" t="s">
        <v>29</v>
      </c>
      <c r="P88" s="106" t="s">
        <v>1</v>
      </c>
      <c r="Q88" s="106"/>
      <c r="R88" s="106"/>
      <c r="S88" s="106"/>
      <c r="T88" s="10"/>
      <c r="U88" s="10"/>
      <c r="V88" s="37"/>
      <c r="W88" s="37"/>
      <c r="X88" s="27" t="s">
        <v>0</v>
      </c>
      <c r="Y88" s="107"/>
      <c r="Z88" s="107"/>
      <c r="AA88" s="10" t="s">
        <v>0</v>
      </c>
      <c r="AB88" s="107"/>
      <c r="AC88" s="107"/>
      <c r="AD88" s="107"/>
      <c r="AE88" s="107"/>
      <c r="AF88" s="107"/>
      <c r="AG88" s="107"/>
      <c r="AH88" s="107"/>
      <c r="AI88" s="27" t="s">
        <v>26</v>
      </c>
      <c r="AJ88" s="38" t="s">
        <v>29</v>
      </c>
      <c r="AK88" s="106" t="s">
        <v>1</v>
      </c>
      <c r="AL88" s="106"/>
      <c r="AM88" s="106"/>
      <c r="AN88" s="106"/>
    </row>
    <row r="89" spans="1:40" ht="11.25" customHeight="1">
      <c r="A89" s="9"/>
      <c r="B89" s="4"/>
      <c r="C89" s="4"/>
      <c r="D89" s="4"/>
      <c r="E89" s="4"/>
      <c r="F89" s="4"/>
      <c r="G89" s="5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</row>
    <row r="90" spans="1:40" ht="11.25" customHeight="1">
      <c r="A90" s="9"/>
      <c r="G90" s="5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</row>
    <row r="91" spans="1:40" ht="11.25" customHeight="1">
      <c r="A91" s="9"/>
      <c r="G91" s="5"/>
      <c r="AB91" s="8"/>
      <c r="AC91" s="8"/>
      <c r="AD91" s="8"/>
      <c r="AE91" s="16"/>
      <c r="AF91" s="48"/>
      <c r="AG91" s="48"/>
      <c r="AH91" s="48"/>
      <c r="AI91" s="48"/>
      <c r="AJ91" s="48"/>
      <c r="AK91" s="48"/>
      <c r="AL91" s="48"/>
      <c r="AM91" s="48"/>
      <c r="AN91" s="48"/>
    </row>
    <row r="92" spans="1:40" ht="11.25" customHeight="1">
      <c r="A92" s="9"/>
      <c r="G92" s="5"/>
      <c r="AB92" s="8"/>
      <c r="AC92" s="8"/>
      <c r="AD92" s="8"/>
      <c r="AE92" s="8"/>
      <c r="AF92" s="48"/>
      <c r="AG92" s="48"/>
      <c r="AH92" s="48"/>
      <c r="AI92" s="48"/>
      <c r="AJ92" s="48"/>
      <c r="AK92" s="48"/>
      <c r="AL92" s="48"/>
      <c r="AM92" s="48"/>
      <c r="AN92" s="48"/>
    </row>
    <row r="93" spans="1:40" ht="11.25" customHeight="1">
      <c r="A93" s="9"/>
      <c r="B93" s="9"/>
      <c r="C93" s="9"/>
      <c r="D93" s="9"/>
      <c r="E93" s="9"/>
      <c r="F93" s="9"/>
      <c r="G93" s="8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</row>
    <row r="94" spans="1:40" ht="11.25" customHeight="1">
      <c r="A94" s="9"/>
      <c r="B94" s="9"/>
      <c r="C94" s="9"/>
      <c r="D94" s="9"/>
      <c r="E94" s="9"/>
      <c r="F94" s="9"/>
      <c r="G94" s="8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</row>
    <row r="95" spans="1:40" ht="11.25" customHeight="1">
      <c r="A95" s="9"/>
      <c r="B95" s="9"/>
      <c r="C95" s="9"/>
      <c r="D95" s="9"/>
      <c r="E95" s="9"/>
      <c r="F95" s="9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</row>
    <row r="96" spans="1:40" ht="11.25" customHeight="1">
      <c r="A96" s="9"/>
      <c r="B96" s="9"/>
      <c r="C96" s="9"/>
      <c r="D96" s="9"/>
      <c r="E96" s="9"/>
      <c r="F96" s="9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</row>
    <row r="97" spans="1:40" ht="11.25" customHeight="1">
      <c r="A97" s="9"/>
      <c r="B97" s="9"/>
      <c r="C97" s="9"/>
      <c r="D97" s="9"/>
      <c r="E97" s="9"/>
      <c r="F97" s="9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</row>
    <row r="98" spans="1:37" ht="11.25" customHeight="1">
      <c r="A98" s="9"/>
      <c r="B98" s="9"/>
      <c r="C98" s="9"/>
      <c r="D98" s="9"/>
      <c r="E98" s="9"/>
      <c r="F98" s="9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37" ht="11.25" customHeight="1">
      <c r="A99" s="9"/>
      <c r="B99" s="9"/>
      <c r="C99" s="9"/>
      <c r="D99" s="9"/>
      <c r="E99" s="9"/>
      <c r="F99" s="9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2:37" ht="11.25" customHeight="1">
      <c r="B100" s="9"/>
      <c r="C100" s="9"/>
      <c r="D100" s="9"/>
      <c r="E100" s="9"/>
      <c r="F100" s="9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2:37" ht="11.25" customHeight="1">
      <c r="B101" s="9"/>
      <c r="C101" s="9"/>
      <c r="D101" s="9"/>
      <c r="E101" s="9"/>
      <c r="F101" s="9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2:37" ht="11.25" customHeight="1">
      <c r="B102" s="9"/>
      <c r="C102" s="9"/>
      <c r="D102" s="9"/>
      <c r="E102" s="9"/>
      <c r="F102" s="9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2:37" ht="11.25" customHeight="1">
      <c r="B103" s="9"/>
      <c r="C103" s="9"/>
      <c r="D103" s="9"/>
      <c r="E103" s="9"/>
      <c r="F103" s="9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2:37" ht="11.25" customHeight="1">
      <c r="B104" s="9"/>
      <c r="C104" s="9"/>
      <c r="D104" s="9"/>
      <c r="E104" s="9"/>
      <c r="F104" s="9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2:37" ht="11.25" customHeight="1">
      <c r="B105" s="9"/>
      <c r="C105" s="9"/>
      <c r="D105" s="9"/>
      <c r="E105" s="9"/>
      <c r="F105" s="9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2:37" ht="11.25" customHeight="1">
      <c r="B106" s="9"/>
      <c r="C106" s="9"/>
      <c r="D106" s="9"/>
      <c r="E106" s="9"/>
      <c r="F106" s="9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7:37" ht="11.25" customHeight="1"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7:37" ht="11.25" customHeight="1"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7:37" ht="11.25" customHeight="1"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7:37" ht="11.25" customHeight="1"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7:37" ht="11.25" customHeight="1"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7:37" ht="11.25" customHeight="1"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7:27" ht="11.25" customHeight="1"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7:27" ht="11.25" customHeight="1"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7:27" ht="11.25" customHeight="1"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7:27" ht="11.25" customHeight="1"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7:27" ht="11.25" customHeight="1"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7:27" ht="11.25" customHeight="1"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7:27" ht="11.25" customHeight="1"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7:27" ht="11.25" customHeight="1"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7:27" ht="11.25" customHeight="1"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</sheetData>
  <sheetProtection/>
  <autoFilter ref="A21:AN83"/>
  <mergeCells count="105">
    <mergeCell ref="Z2:AD2"/>
    <mergeCell ref="AN17:AN19"/>
    <mergeCell ref="F18:F19"/>
    <mergeCell ref="G18:G19"/>
    <mergeCell ref="E17:AI17"/>
    <mergeCell ref="F14:AD14"/>
    <mergeCell ref="C12:AI12"/>
    <mergeCell ref="R18:R19"/>
    <mergeCell ref="N18:N19"/>
    <mergeCell ref="A10:AI10"/>
    <mergeCell ref="B11:AI11"/>
    <mergeCell ref="AJ9:AL9"/>
    <mergeCell ref="AJ10:AL10"/>
    <mergeCell ref="AJ14:AL14"/>
    <mergeCell ref="A17:A19"/>
    <mergeCell ref="B17:B19"/>
    <mergeCell ref="M18:M19"/>
    <mergeCell ref="C17:C19"/>
    <mergeCell ref="AE18:AE19"/>
    <mergeCell ref="C13:AI13"/>
    <mergeCell ref="B1:AN1"/>
    <mergeCell ref="B8:AN8"/>
    <mergeCell ref="B16:AN16"/>
    <mergeCell ref="A9:AI9"/>
    <mergeCell ref="H18:H19"/>
    <mergeCell ref="AL17:AL19"/>
    <mergeCell ref="AJ15:AL15"/>
    <mergeCell ref="C15:E15"/>
    <mergeCell ref="F15:AI15"/>
    <mergeCell ref="S18:S19"/>
    <mergeCell ref="P18:P19"/>
    <mergeCell ref="I18:I19"/>
    <mergeCell ref="J18:J19"/>
    <mergeCell ref="L18:L19"/>
    <mergeCell ref="AB18:AB19"/>
    <mergeCell ref="O18:O19"/>
    <mergeCell ref="X18:X19"/>
    <mergeCell ref="Y18:Y19"/>
    <mergeCell ref="Z18:Z19"/>
    <mergeCell ref="AA18:AA19"/>
    <mergeCell ref="D17:D19"/>
    <mergeCell ref="E18:E19"/>
    <mergeCell ref="T18:T19"/>
    <mergeCell ref="U18:U19"/>
    <mergeCell ref="AH18:AH19"/>
    <mergeCell ref="V18:V19"/>
    <mergeCell ref="W18:W19"/>
    <mergeCell ref="K18:K19"/>
    <mergeCell ref="Q18:Q19"/>
    <mergeCell ref="AF18:AF19"/>
    <mergeCell ref="AJ17:AK18"/>
    <mergeCell ref="AG18:AG19"/>
    <mergeCell ref="AI18:AI19"/>
    <mergeCell ref="AC18:AC19"/>
    <mergeCell ref="AD18:AD19"/>
    <mergeCell ref="X85:AB85"/>
    <mergeCell ref="AC85:AH85"/>
    <mergeCell ref="AJ86:AK86"/>
    <mergeCell ref="H86:L86"/>
    <mergeCell ref="N86:U86"/>
    <mergeCell ref="N85:U85"/>
    <mergeCell ref="X86:AB86"/>
    <mergeCell ref="AC86:AH86"/>
    <mergeCell ref="P88:S88"/>
    <mergeCell ref="Y88:Z88"/>
    <mergeCell ref="AB88:AH88"/>
    <mergeCell ref="AK88:AN88"/>
    <mergeCell ref="G88:M88"/>
    <mergeCell ref="C88:E88"/>
    <mergeCell ref="C86:F86"/>
    <mergeCell ref="AJ85:AK85"/>
    <mergeCell ref="A22:A25"/>
    <mergeCell ref="A26:A29"/>
    <mergeCell ref="A30:A33"/>
    <mergeCell ref="A34:A37"/>
    <mergeCell ref="A38:A41"/>
    <mergeCell ref="A42:A45"/>
    <mergeCell ref="A46:A49"/>
    <mergeCell ref="A50:A53"/>
    <mergeCell ref="A78:A81"/>
    <mergeCell ref="D78:D81"/>
    <mergeCell ref="A54:A57"/>
    <mergeCell ref="A70:A73"/>
    <mergeCell ref="A66:A69"/>
    <mergeCell ref="C85:L85"/>
    <mergeCell ref="D54:D57"/>
    <mergeCell ref="D58:D61"/>
    <mergeCell ref="B84:AN84"/>
    <mergeCell ref="B83:C83"/>
    <mergeCell ref="A58:A61"/>
    <mergeCell ref="A62:A65"/>
    <mergeCell ref="A74:A77"/>
    <mergeCell ref="D70:D73"/>
    <mergeCell ref="D74:D77"/>
    <mergeCell ref="D62:D65"/>
    <mergeCell ref="D66:D69"/>
    <mergeCell ref="D22:D25"/>
    <mergeCell ref="D26:D29"/>
    <mergeCell ref="D30:D33"/>
    <mergeCell ref="D34:D37"/>
    <mergeCell ref="D38:D41"/>
    <mergeCell ref="AR80:AU80"/>
    <mergeCell ref="D46:D49"/>
    <mergeCell ref="D50:D53"/>
    <mergeCell ref="D42:D45"/>
  </mergeCells>
  <printOptions horizontalCentered="1"/>
  <pageMargins left="0.1968503937007874" right="0.1968503937007874" top="0.5905511811023623" bottom="0.5905511811023623" header="0" footer="0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табеля учета посещаемости детей (ф.&amp;#160;0504608)</dc:title>
  <dc:subject/>
  <dc:creator>GlavBuh</dc:creator>
  <cp:keywords/>
  <dc:description>Подготовлено на базе материалов БСС «Система Главбух»</dc:description>
  <cp:lastModifiedBy>Анна Валерьевна</cp:lastModifiedBy>
  <cp:lastPrinted>2022-09-27T10:07:04Z</cp:lastPrinted>
  <dcterms:created xsi:type="dcterms:W3CDTF">2003-11-01T15:29:02Z</dcterms:created>
  <dcterms:modified xsi:type="dcterms:W3CDTF">2023-12-05T09:30:12Z</dcterms:modified>
  <cp:category/>
  <cp:version/>
  <cp:contentType/>
  <cp:contentStatus/>
</cp:coreProperties>
</file>